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\\FS-ADM\Grupos\PUC\ORGAOS AUXILIARES\NAS\1. COORD\2. SECRETARIA\1. PROC\4. FORMULÁRIOS DE ATENDIMENTO\BENEFÍCIOS\"/>
    </mc:Choice>
  </mc:AlternateContent>
  <bookViews>
    <workbookView xWindow="0" yWindow="0" windowWidth="15360" windowHeight="5400"/>
  </bookViews>
  <sheets>
    <sheet name="Dados Pessoais" sheetId="1" r:id="rId1"/>
  </sheets>
  <calcPr calcId="162913"/>
</workbook>
</file>

<file path=xl/calcChain.xml><?xml version="1.0" encoding="utf-8"?>
<calcChain xmlns="http://schemas.openxmlformats.org/spreadsheetml/2006/main">
  <c r="B67" i="1" l="1"/>
  <c r="A67" i="1"/>
  <c r="F45" i="1"/>
  <c r="D45" i="1"/>
  <c r="A45" i="1"/>
  <c r="K142" i="1" l="1"/>
  <c r="B155" i="1" s="1"/>
  <c r="O122" i="1"/>
  <c r="I154" i="1" s="1"/>
  <c r="M122" i="1"/>
  <c r="F154" i="1" s="1"/>
  <c r="O142" i="1"/>
  <c r="I155" i="1" s="1"/>
  <c r="M142" i="1"/>
  <c r="F155" i="1" s="1"/>
  <c r="B142" i="1"/>
  <c r="K122" i="1"/>
  <c r="E153" i="1" s="1"/>
  <c r="O105" i="1"/>
  <c r="I153" i="1" s="1"/>
  <c r="M105" i="1"/>
  <c r="F153" i="1" s="1"/>
  <c r="K105" i="1"/>
  <c r="B153" i="1" s="1"/>
  <c r="H122" i="1"/>
  <c r="E122" i="1"/>
  <c r="B122" i="1"/>
  <c r="L153" i="1" l="1"/>
  <c r="L155" i="1"/>
  <c r="B154" i="1"/>
  <c r="L154" i="1" s="1"/>
  <c r="L156" i="1" l="1"/>
  <c r="H105" i="1"/>
  <c r="B105" i="1"/>
  <c r="E105" i="1"/>
  <c r="P77" i="1" l="1"/>
  <c r="P79" i="1" s="1"/>
  <c r="O77" i="1"/>
  <c r="O79" i="1" s="1"/>
  <c r="N77" i="1"/>
  <c r="N79" i="1" s="1"/>
  <c r="M77" i="1"/>
  <c r="M79" i="1" s="1"/>
  <c r="L77" i="1"/>
  <c r="L79" i="1" s="1"/>
  <c r="K77" i="1"/>
  <c r="K79" i="1" s="1"/>
  <c r="Q68" i="1" l="1"/>
  <c r="Q69" i="1"/>
  <c r="Q70" i="1"/>
  <c r="Q71" i="1"/>
  <c r="Q72" i="1"/>
  <c r="Q73" i="1"/>
  <c r="Q74" i="1"/>
  <c r="Q75" i="1"/>
  <c r="Q76" i="1"/>
  <c r="Q67" i="1"/>
  <c r="E154" i="1"/>
  <c r="Q77" i="1" l="1"/>
  <c r="Q79" i="1"/>
</calcChain>
</file>

<file path=xl/comments1.xml><?xml version="1.0" encoding="utf-8"?>
<comments xmlns="http://schemas.openxmlformats.org/spreadsheetml/2006/main">
  <authors>
    <author>CESAR AUGUSTO CARDOSO DE OLIVEIRA</author>
  </authors>
  <commentList>
    <comment ref="M65" authorId="0" shapeId="0">
      <text>
        <r>
          <rPr>
            <b/>
            <sz val="9"/>
            <color indexed="81"/>
            <rFont val="Segoe UI"/>
            <family val="2"/>
          </rPr>
          <t xml:space="preserve">RECEBE AJUDA DE TERCEIROS?
RECEBE ALUGUEL?
RECEBE PENSÃO?
OUTRAS ENTRADAS?
</t>
        </r>
      </text>
    </comment>
    <comment ref="A67" authorId="0" shapeId="0">
      <text>
        <r>
          <rPr>
            <sz val="9"/>
            <color indexed="81"/>
            <rFont val="Segoe UI"/>
            <family val="2"/>
          </rPr>
          <t xml:space="preserve">CANDIDATO PRIMEIRO
</t>
        </r>
      </text>
    </comment>
  </commentList>
</comments>
</file>

<file path=xl/sharedStrings.xml><?xml version="1.0" encoding="utf-8"?>
<sst xmlns="http://schemas.openxmlformats.org/spreadsheetml/2006/main" count="179" uniqueCount="131">
  <si>
    <t>Curso:</t>
  </si>
  <si>
    <t>Turno:</t>
  </si>
  <si>
    <t>RA:</t>
  </si>
  <si>
    <t>Idade:</t>
  </si>
  <si>
    <t>Raça:</t>
  </si>
  <si>
    <t>Data Nascimento:</t>
  </si>
  <si>
    <t>RG:</t>
  </si>
  <si>
    <t>CPF:</t>
  </si>
  <si>
    <t>Possui deficiência:</t>
  </si>
  <si>
    <t>(    ) Sim    (    ) Não</t>
  </si>
  <si>
    <t>Qual (Informe o CID):</t>
  </si>
  <si>
    <t>Estado Cívil:</t>
  </si>
  <si>
    <t>(     ) Solteiro    (     ) Casado    (     ) União estável    (     ) Viúvo    (     ) Divorciado</t>
  </si>
  <si>
    <t>Nome:</t>
  </si>
  <si>
    <t>ENDEREÇO DA FAMILIA</t>
  </si>
  <si>
    <t>Nº:</t>
  </si>
  <si>
    <t>Ponto de referência: Se a rua for conhecida por nº / Zona Rural / Região / Outros:</t>
  </si>
  <si>
    <t>ENDEREÇO DO CANDIDATO CASO RESIDA EM PENSIONATO, REPÚBLICA OU COM PARENTES/AMIGOS</t>
  </si>
  <si>
    <t xml:space="preserve">Concluiu? </t>
  </si>
  <si>
    <t>(   ) Sim        (   ) Não</t>
  </si>
  <si>
    <t>Tipo de Instituição:</t>
  </si>
  <si>
    <t>O imóvel de moradia do grupo familiar é:</t>
  </si>
  <si>
    <t>R$</t>
  </si>
  <si>
    <t>Para uso do funcionário da IES:</t>
  </si>
  <si>
    <t>(   ) Próprio    (   ) Financiado  (   ) Alugado (   ) Cedido</t>
  </si>
  <si>
    <r>
      <rPr>
        <b/>
        <sz val="11"/>
        <rFont val="Calibri"/>
        <family val="2"/>
      </rPr>
      <t xml:space="preserve">Em caso de Imóvel Financiado, </t>
    </r>
    <r>
      <rPr>
        <sz val="11"/>
        <rFont val="Calibri"/>
        <family val="2"/>
      </rPr>
      <t xml:space="preserve">informe o valor da parcela: </t>
    </r>
  </si>
  <si>
    <r>
      <rPr>
        <b/>
        <sz val="11"/>
        <rFont val="Calibri"/>
        <family val="2"/>
      </rPr>
      <t xml:space="preserve">Em caso de Imóvel alugado, </t>
    </r>
    <r>
      <rPr>
        <sz val="11"/>
        <rFont val="Calibri"/>
        <family val="2"/>
      </rPr>
      <t xml:space="preserve">informe o valor mensal: </t>
    </r>
  </si>
  <si>
    <t>No caso de possuir terreno:</t>
  </si>
  <si>
    <t>Já foi contemplado?</t>
  </si>
  <si>
    <t>CPF</t>
  </si>
  <si>
    <t>DATA DE NASCIMENTO</t>
  </si>
  <si>
    <t>Soma da Renda Bruta Familiar</t>
  </si>
  <si>
    <t xml:space="preserve">Nº. de Membros do Grupo Familiar </t>
  </si>
  <si>
    <t>Renda Per Capita (por  pessoa)</t>
  </si>
  <si>
    <t>PRIMEIRO NOME</t>
  </si>
  <si>
    <t>PARENTESCO</t>
  </si>
  <si>
    <t>QUITADO (R$)</t>
  </si>
  <si>
    <t>VALOR (R$)</t>
  </si>
  <si>
    <t>1 - Se constatada, a qualquer momento, a necessidade de apresentação de outros documentos, o Núcleo de Atenção Solidária (NAS) poderá solicitá-los, indicando prazo para entrega;</t>
  </si>
  <si>
    <t>Por meio do envio dessa ficha de inscrição, declaro estar ciente de que:</t>
  </si>
  <si>
    <t xml:space="preserve">3 - A não veracidade das informações fornecidas por mim, por meio dos formulários preenchidos e enviados ao endereço eletrônico do NAS, acarretará nas medidas cabíveis; </t>
  </si>
  <si>
    <t xml:space="preserve">4 - A não entrega de qualquer documento solicitado tornará a aferição documental inconclusiva, ocasionando em desclassificação do Processo Seletivo. </t>
  </si>
  <si>
    <t>Nome Cívil/Social:</t>
  </si>
  <si>
    <t>FICHA DE INSCRIÇÃO</t>
  </si>
  <si>
    <r>
      <rPr>
        <b/>
        <sz val="12"/>
        <rFont val="Calibri"/>
        <family val="2"/>
      </rPr>
      <t>DADOS PESSOAIS</t>
    </r>
  </si>
  <si>
    <t>E-mail do Candidato:</t>
  </si>
  <si>
    <t>Parentesco:</t>
  </si>
  <si>
    <t>Endereço:</t>
  </si>
  <si>
    <t>Complemento (Apto, Bloco, Condomínio, etc.):</t>
  </si>
  <si>
    <t>Bairro:</t>
  </si>
  <si>
    <t>Cidade:</t>
  </si>
  <si>
    <t>Estado:</t>
  </si>
  <si>
    <t>CEP.:</t>
  </si>
  <si>
    <t>Telefone Fixo:</t>
  </si>
  <si>
    <t>Celular:</t>
  </si>
  <si>
    <t>DADOS CURRICULARES DO CANDIDATO</t>
  </si>
  <si>
    <t>NÍVEL MÉDIO</t>
  </si>
  <si>
    <t>ENSINO SUPERIOR</t>
  </si>
  <si>
    <r>
      <rPr>
        <b/>
        <sz val="11"/>
        <rFont val="Calibri"/>
        <family val="2"/>
      </rPr>
      <t>INFORMAÇÕES FINANCEIRAS DO CANDIDATO E FAMILIARES</t>
    </r>
  </si>
  <si>
    <t>RELACIONAR NO QUADRO ABAIXO SUA FAMÍLIA (Incluir o Candidato primeiro)</t>
  </si>
  <si>
    <t>PARA USO DO NAS</t>
  </si>
  <si>
    <t>ID</t>
  </si>
  <si>
    <r>
      <rPr>
        <b/>
        <sz val="12"/>
        <rFont val="Calibri"/>
        <family val="2"/>
      </rPr>
      <t>PATRIMÔNIO DA FAMÍLIA</t>
    </r>
  </si>
  <si>
    <r>
      <rPr>
        <b/>
        <sz val="11"/>
        <color rgb="FFFF0000"/>
        <rFont val="Calibri"/>
        <family val="2"/>
      </rPr>
      <t>Orientações:</t>
    </r>
    <r>
      <rPr>
        <b/>
        <sz val="11"/>
        <rFont val="Calibri"/>
        <family val="2"/>
      </rPr>
      <t xml:space="preserve"> 01. </t>
    </r>
    <r>
      <rPr>
        <sz val="11"/>
        <rFont val="Calibri"/>
        <family val="2"/>
      </rPr>
      <t xml:space="preserve">Informar apenas os bens IMÓVEIS quitados e próprios que a família possui, como por exemplo: apartamento, casa e terreno; </t>
    </r>
    <r>
      <rPr>
        <b/>
        <sz val="11"/>
        <rFont val="Calibri"/>
        <family val="2"/>
      </rPr>
      <t xml:space="preserve">02. </t>
    </r>
    <r>
      <rPr>
        <sz val="11"/>
        <rFont val="Calibri"/>
        <family val="2"/>
      </rPr>
      <t xml:space="preserve">Informar o valor comercial dos imóveis; </t>
    </r>
    <r>
      <rPr>
        <b/>
        <sz val="11"/>
        <rFont val="Calibri"/>
        <family val="2"/>
      </rPr>
      <t xml:space="preserve">03. </t>
    </r>
    <r>
      <rPr>
        <sz val="11"/>
        <rFont val="Calibri"/>
        <family val="2"/>
      </rPr>
      <t>Se o bem for financiado, informar o valor pago até o momento e o número parcelas restantes.</t>
    </r>
  </si>
  <si>
    <t>BENS IMÓVEIS</t>
  </si>
  <si>
    <t>VALOR TOTAL (R$):</t>
  </si>
  <si>
    <r>
      <rPr>
        <b/>
        <sz val="11"/>
        <color rgb="FFFF0000"/>
        <rFont val="Calibri"/>
        <family val="2"/>
      </rPr>
      <t>Orientações:</t>
    </r>
    <r>
      <rPr>
        <b/>
        <sz val="11"/>
        <rFont val="Calibri"/>
        <family val="2"/>
      </rPr>
      <t xml:space="preserve"> 01</t>
    </r>
    <r>
      <rPr>
        <sz val="11"/>
        <rFont val="Calibri"/>
        <family val="2"/>
      </rPr>
      <t xml:space="preserve">. Informar automóveis (marca/modelo/ano de fabricação); </t>
    </r>
    <r>
      <rPr>
        <b/>
        <sz val="11"/>
        <rFont val="Calibri"/>
        <family val="2"/>
      </rPr>
      <t xml:space="preserve">02. </t>
    </r>
    <r>
      <rPr>
        <sz val="11"/>
        <rFont val="Calibri"/>
        <family val="2"/>
      </rPr>
      <t xml:space="preserve">Informar o valor da Tabela Fipe; </t>
    </r>
    <r>
      <rPr>
        <b/>
        <sz val="11"/>
        <rFont val="Calibri"/>
        <family val="2"/>
      </rPr>
      <t xml:space="preserve">03. </t>
    </r>
    <r>
      <rPr>
        <sz val="11"/>
        <rFont val="Calibri"/>
        <family val="2"/>
      </rPr>
      <t>Se o bem for financiado, informar o valor da parcela e o número de parcelas restantes.</t>
    </r>
  </si>
  <si>
    <t>BENS MÓVEIS</t>
  </si>
  <si>
    <r>
      <rPr>
        <b/>
        <sz val="11"/>
        <color rgb="FFFF0000"/>
        <rFont val="Calibri"/>
        <family val="2"/>
      </rPr>
      <t xml:space="preserve">Orientações: </t>
    </r>
    <r>
      <rPr>
        <b/>
        <sz val="11"/>
        <rFont val="Calibri"/>
        <family val="2"/>
      </rPr>
      <t xml:space="preserve">01. </t>
    </r>
    <r>
      <rPr>
        <sz val="11"/>
        <rFont val="Calibri"/>
        <family val="2"/>
      </rPr>
      <t xml:space="preserve">Informar estabelecimento comercial, dinheiro EM ESPÉCIE, poupança, aplicações, previdência privada, consórcios e outros títulos; </t>
    </r>
    <r>
      <rPr>
        <b/>
        <sz val="11"/>
        <rFont val="Calibri"/>
        <family val="2"/>
      </rPr>
      <t xml:space="preserve">02. </t>
    </r>
    <r>
      <rPr>
        <sz val="11"/>
        <rFont val="Calibri"/>
        <family val="2"/>
      </rPr>
      <t>Informar patrimônio rural, como, por exemplo, criação de animais e frutos colhidos e/ou a serem colhidos.</t>
    </r>
  </si>
  <si>
    <t>OUTROS BENS</t>
  </si>
  <si>
    <t>TIPO DE BENS</t>
  </si>
  <si>
    <t>Bens Móveis</t>
  </si>
  <si>
    <t>Bens Imóveis</t>
  </si>
  <si>
    <t>Outros Bens</t>
  </si>
  <si>
    <t>DESPESAS DA FAMÍLIA</t>
  </si>
  <si>
    <t>ITEM</t>
  </si>
  <si>
    <t>Transporte (combustível, ônibus, van escolar, seguros)</t>
  </si>
  <si>
    <t>Aluguel / Condomínio</t>
  </si>
  <si>
    <t>Educação (idiomas, demais capacitações)</t>
  </si>
  <si>
    <t>Saúde (plano de saúde, medicação, terapias, outros)</t>
  </si>
  <si>
    <t>Outros gastos (especificar)</t>
  </si>
  <si>
    <t>TOTAL DAS DESPESAS</t>
  </si>
  <si>
    <t>GRAU DE ESCOLARIDADE</t>
  </si>
  <si>
    <t>NOME COMPLETO</t>
  </si>
  <si>
    <t>IDADE</t>
  </si>
  <si>
    <t>EM QUAL INSTUÇÃO ESTUDOU?</t>
  </si>
  <si>
    <t>COM BOLSA?</t>
  </si>
  <si>
    <t>CARGO / FUNÇÃO / OCUPAÇÃO</t>
  </si>
  <si>
    <t>ONDE TRABALHA?</t>
  </si>
  <si>
    <t>RENDA 2</t>
  </si>
  <si>
    <t>RENDA 3</t>
  </si>
  <si>
    <t>RENDA 1</t>
  </si>
  <si>
    <t>...</t>
  </si>
  <si>
    <t>Há irmãos que não residam com o grupo?</t>
  </si>
  <si>
    <t>Caso haja, digitar o nome e idade:</t>
  </si>
  <si>
    <t>Os dois genitores estão no grupo?</t>
  </si>
  <si>
    <t>Caso não estejam, informar o motivo:</t>
  </si>
  <si>
    <r>
      <t xml:space="preserve">2 - Ao NAS reserva-se o direito de determinar a realização de </t>
    </r>
    <r>
      <rPr>
        <b/>
        <sz val="11"/>
        <rFont val="Calibri"/>
        <family val="2"/>
      </rPr>
      <t>visitas técnicas domiciliares</t>
    </r>
    <r>
      <rPr>
        <sz val="11"/>
        <rFont val="Calibri"/>
        <family val="2"/>
      </rPr>
      <t>, que fica desde já autorizada mediante o envio deste documento;</t>
    </r>
  </si>
  <si>
    <r>
      <t xml:space="preserve">Por fim, manifesto minha concordância em relação ao tratamento dos dados coletados pela Sociedade Campineira de Educação e Instrução (SCEI), na condição de Controladora, por meio desse NAS, nos termos da Lei Geral de Proteção de Dados - LGPD nº. 13.709 de 14 de agosto de 2018, estando ciente de que esses dados serão: </t>
    </r>
    <r>
      <rPr>
        <b/>
        <sz val="11"/>
        <rFont val="Calibri"/>
        <family val="2"/>
      </rPr>
      <t>(i)</t>
    </r>
    <r>
      <rPr>
        <sz val="11"/>
        <rFont val="Calibri"/>
        <family val="2"/>
      </rPr>
      <t xml:space="preserve"> utilizados única e exclusivamente para fins de análise de perfil econômico e social, referentes aos Programas de Concessão de Bolsas oferecidos pela Universidade; </t>
    </r>
    <r>
      <rPr>
        <b/>
        <sz val="11"/>
        <rFont val="Calibri"/>
        <family val="2"/>
      </rPr>
      <t>(ii)</t>
    </r>
    <r>
      <rPr>
        <sz val="11"/>
        <rFont val="Calibri"/>
        <family val="2"/>
      </rPr>
      <t xml:space="preserve"> encaminhados aos setores governamentais indicados nas legislações de cada Programa de Bolsa e </t>
    </r>
    <r>
      <rPr>
        <b/>
        <sz val="11"/>
        <rFont val="Calibri"/>
        <family val="2"/>
      </rPr>
      <t>(iii)</t>
    </r>
    <r>
      <rPr>
        <sz val="11"/>
        <rFont val="Calibri"/>
        <family val="2"/>
      </rPr>
      <t xml:space="preserve"> descartados após a sua utilização indicada nas legislações de cada Programa de Bolsa, bem como aquelas que versem sobre a questão de guarda de documentos, relativos à concessão do benefício, podendo ainda, serem descartados/eliminados após o prazo de retenção maior (10 anos).</t>
    </r>
  </si>
  <si>
    <r>
      <rPr>
        <b/>
        <u/>
        <sz val="11"/>
        <rFont val="Calibri"/>
        <family val="2"/>
      </rPr>
      <t>DATA DO ENVIO</t>
    </r>
    <r>
      <rPr>
        <sz val="11"/>
        <rFont val="Calibri"/>
        <family val="2"/>
      </rPr>
      <t xml:space="preserve">:    Campinas, </t>
    </r>
    <r>
      <rPr>
        <u/>
        <sz val="11"/>
        <rFont val="Calibri"/>
        <family val="2"/>
      </rPr>
      <t>         </t>
    </r>
    <r>
      <rPr>
        <sz val="11"/>
        <rFont val="Calibri"/>
        <family val="2"/>
      </rPr>
      <t>/</t>
    </r>
    <r>
      <rPr>
        <u/>
        <sz val="11"/>
        <rFont val="Calibri"/>
        <family val="2"/>
      </rPr>
      <t>         </t>
    </r>
    <r>
      <rPr>
        <sz val="11"/>
        <rFont val="Calibri"/>
        <family val="2"/>
      </rPr>
      <t>/</t>
    </r>
    <r>
      <rPr>
        <u/>
        <sz val="11"/>
        <rFont val="Calibri"/>
        <family val="2"/>
      </rPr>
      <t>              </t>
    </r>
    <r>
      <rPr>
        <sz val="11"/>
        <rFont val="Calibri"/>
        <family val="2"/>
      </rPr>
      <t xml:space="preserve">   </t>
    </r>
  </si>
  <si>
    <r>
      <rPr>
        <b/>
        <sz val="11.5"/>
        <color rgb="FFFF0000"/>
        <rFont val="Calibri"/>
        <family val="2"/>
      </rPr>
      <t>Candidato menor de 18 anos, indique um responsável legal</t>
    </r>
    <r>
      <rPr>
        <sz val="11.5"/>
        <color rgb="FFFF0000"/>
        <rFont val="Calibri"/>
        <family val="2"/>
      </rPr>
      <t>:</t>
    </r>
  </si>
  <si>
    <t xml:space="preserve">Genêro:
</t>
  </si>
  <si>
    <t>QUAL O CURSO ?</t>
  </si>
  <si>
    <t>TOTAL</t>
  </si>
  <si>
    <t>Paga Consórcio?</t>
  </si>
  <si>
    <t xml:space="preserve">(   ) Parte em Rede Pública e parcialmente em Rede Privada
</t>
  </si>
  <si>
    <t xml:space="preserve">Bolsista?  (   ) Sim  ______%     (   ) Não   </t>
  </si>
  <si>
    <t>CANDIDATO</t>
  </si>
  <si>
    <t>Já cursou ou está matriculado (a) em uma Faculdade?</t>
  </si>
  <si>
    <t xml:space="preserve">(   ) Integralmente em Rede Pública
</t>
  </si>
  <si>
    <t>(   ) Integralmente em Rede Privada</t>
  </si>
  <si>
    <t>Nome da Escola:</t>
  </si>
  <si>
    <t>(   ) Pública        (   ) Privada</t>
  </si>
  <si>
    <t>DADOS CURRICULARES DA FAMÍLIA</t>
  </si>
  <si>
    <t>Para uso do NAS</t>
  </si>
  <si>
    <t>VALOR TOTAL</t>
  </si>
  <si>
    <t>PAGO ATÉ O MOMENTO</t>
  </si>
  <si>
    <t>FORMAIS</t>
  </si>
  <si>
    <t>INFORMAIS</t>
  </si>
  <si>
    <t>FINANCIADO (R$)</t>
  </si>
  <si>
    <t>FINANCIADO - TOTAL (R$)</t>
  </si>
  <si>
    <t>FINANCIADO - PAGO ATÉ O MOMENTO (R$)</t>
  </si>
  <si>
    <t>PERCENTUAL?</t>
  </si>
  <si>
    <t>(    ) Construção iniciada     (    ) Sem construção</t>
  </si>
  <si>
    <r>
      <rPr>
        <b/>
        <sz val="11"/>
        <rFont val="Calibri"/>
        <family val="2"/>
      </rPr>
      <t xml:space="preserve">Em caso de Imóvel Cedido, </t>
    </r>
    <r>
      <rPr>
        <sz val="11"/>
        <rFont val="Calibri"/>
        <family val="2"/>
      </rPr>
      <t>informe o NOME COMPLETO do proprietário e tipo de relacionamento (por exemplo, tio, vizinho, amigo etc.):</t>
    </r>
  </si>
  <si>
    <t>RESUMO DA COMPOSIÇÃO PATRIMONIAL DO GRUPO FAMILIAR</t>
  </si>
  <si>
    <t>AFERIDO DOCUMENTALMENTE</t>
  </si>
  <si>
    <t>OBSERVADO</t>
  </si>
  <si>
    <t>TOTAL (R$)</t>
  </si>
  <si>
    <t>Caso sim, insira os valores no quadro abaixo.</t>
  </si>
  <si>
    <t>Informações adicionais do candidato: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</si>
</sst>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#,##0.00"/>
  </numFmts>
  <fonts count="24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u/>
      <sz val="1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u/>
      <sz val="1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sz val="11.5"/>
      <color rgb="FFFF0000"/>
      <name val="Calibri"/>
      <family val="2"/>
    </font>
    <font>
      <b/>
      <sz val="11.5"/>
      <color rgb="FFFF0000"/>
      <name val="Calibri"/>
      <family val="2"/>
    </font>
    <font>
      <sz val="10"/>
      <color rgb="FF000000"/>
      <name val="Times New Roman"/>
      <family val="1"/>
    </font>
    <font>
      <b/>
      <i/>
      <sz val="11"/>
      <name val="Calibri"/>
      <family val="2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DDDEF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18">
    <xf numFmtId="0" fontId="0" fillId="0" borderId="0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164" fontId="11" fillId="0" borderId="2" xfId="1" applyFont="1" applyFill="1" applyBorder="1" applyAlignment="1">
      <alignment horizontal="left" vertical="center" shrinkToFit="1"/>
    </xf>
    <xf numFmtId="164" fontId="11" fillId="0" borderId="14" xfId="1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164" fontId="2" fillId="0" borderId="8" xfId="1" applyFont="1" applyFill="1" applyBorder="1" applyAlignment="1">
      <alignment horizontal="left" vertical="center" shrinkToFit="1"/>
    </xf>
    <xf numFmtId="164" fontId="2" fillId="0" borderId="2" xfId="1" applyFont="1" applyFill="1" applyBorder="1" applyAlignment="1">
      <alignment horizontal="left" vertical="center" shrinkToFit="1"/>
    </xf>
    <xf numFmtId="164" fontId="11" fillId="0" borderId="18" xfId="1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center" shrinkToFit="1"/>
    </xf>
    <xf numFmtId="164" fontId="11" fillId="0" borderId="3" xfId="1" applyFont="1" applyFill="1" applyBorder="1" applyAlignment="1">
      <alignment horizontal="left" vertical="center" shrinkToFit="1"/>
    </xf>
    <xf numFmtId="0" fontId="16" fillId="3" borderId="5" xfId="0" applyFont="1" applyFill="1" applyBorder="1" applyAlignment="1">
      <alignment horizontal="center" vertical="center" shrinkToFit="1"/>
    </xf>
    <xf numFmtId="164" fontId="11" fillId="3" borderId="16" xfId="1" applyFont="1" applyFill="1" applyBorder="1" applyAlignment="1">
      <alignment horizontal="left" vertical="center" shrinkToFit="1"/>
    </xf>
    <xf numFmtId="164" fontId="4" fillId="3" borderId="15" xfId="1" applyFont="1" applyFill="1" applyBorder="1" applyAlignment="1">
      <alignment horizontal="center" vertical="center" shrinkToFit="1"/>
    </xf>
    <xf numFmtId="164" fontId="11" fillId="3" borderId="5" xfId="1" applyFont="1" applyFill="1" applyBorder="1" applyAlignment="1">
      <alignment horizontal="left" vertical="center" shrinkToFit="1"/>
    </xf>
    <xf numFmtId="164" fontId="18" fillId="2" borderId="2" xfId="0" applyNumberFormat="1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6" fillId="3" borderId="15" xfId="0" applyFont="1" applyFill="1" applyBorder="1" applyAlignment="1">
      <alignment horizontal="center" vertical="center" shrinkToFit="1"/>
    </xf>
    <xf numFmtId="164" fontId="16" fillId="3" borderId="5" xfId="0" applyNumberFormat="1" applyFont="1" applyFill="1" applyBorder="1" applyAlignment="1">
      <alignment horizontal="center" vertical="center" shrinkToFit="1"/>
    </xf>
    <xf numFmtId="164" fontId="17" fillId="3" borderId="15" xfId="0" applyNumberFormat="1" applyFont="1" applyFill="1" applyBorder="1" applyAlignment="1">
      <alignment horizontal="center" vertical="center" shrinkToFit="1"/>
    </xf>
    <xf numFmtId="1" fontId="18" fillId="2" borderId="2" xfId="2" applyNumberFormat="1" applyFont="1" applyFill="1" applyBorder="1" applyAlignment="1">
      <alignment horizontal="center" vertical="center" shrinkToFit="1"/>
    </xf>
    <xf numFmtId="44" fontId="16" fillId="3" borderId="5" xfId="0" applyNumberFormat="1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4" fillId="4" borderId="0" xfId="0" applyFont="1" applyFill="1" applyBorder="1" applyAlignment="1">
      <alignment horizontal="left" vertical="center" shrinkToFit="1"/>
    </xf>
    <xf numFmtId="0" fontId="4" fillId="4" borderId="2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vertical="center" shrinkToFit="1"/>
    </xf>
    <xf numFmtId="0" fontId="6" fillId="4" borderId="2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vertical="center" shrinkToFit="1"/>
    </xf>
    <xf numFmtId="0" fontId="11" fillId="4" borderId="2" xfId="0" applyFont="1" applyFill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 shrinkToFit="1"/>
    </xf>
    <xf numFmtId="164" fontId="2" fillId="4" borderId="2" xfId="1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right" vertical="center" shrinkToFit="1"/>
    </xf>
    <xf numFmtId="0" fontId="2" fillId="4" borderId="7" xfId="0" applyFont="1" applyFill="1" applyBorder="1" applyAlignment="1">
      <alignment vertical="center" shrinkToFit="1"/>
    </xf>
    <xf numFmtId="0" fontId="11" fillId="4" borderId="12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right" vertical="center" shrinkToFit="1"/>
    </xf>
    <xf numFmtId="164" fontId="11" fillId="0" borderId="2" xfId="1" applyFont="1" applyFill="1" applyBorder="1" applyAlignment="1">
      <alignment horizontal="center" vertical="center" shrinkToFit="1"/>
    </xf>
    <xf numFmtId="164" fontId="11" fillId="4" borderId="2" xfId="1" applyFont="1" applyFill="1" applyBorder="1" applyAlignment="1">
      <alignment horizontal="center" vertical="center" shrinkToFit="1"/>
    </xf>
    <xf numFmtId="164" fontId="11" fillId="4" borderId="0" xfId="1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right" vertical="center" shrinkToFit="1"/>
    </xf>
    <xf numFmtId="164" fontId="11" fillId="2" borderId="2" xfId="1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vertical="center" shrinkToFit="1"/>
    </xf>
    <xf numFmtId="0" fontId="7" fillId="4" borderId="12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16" fillId="4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7" fillId="4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 wrapText="1" shrinkToFit="1"/>
    </xf>
    <xf numFmtId="0" fontId="3" fillId="4" borderId="7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shrinkToFit="1"/>
    </xf>
    <xf numFmtId="0" fontId="2" fillId="4" borderId="7" xfId="0" applyFont="1" applyFill="1" applyBorder="1" applyAlignment="1">
      <alignment horizontal="left" vertical="center" shrinkToFit="1"/>
    </xf>
    <xf numFmtId="0" fontId="7" fillId="4" borderId="12" xfId="0" applyFont="1" applyFill="1" applyBorder="1" applyAlignment="1">
      <alignment vertical="center" wrapText="1" shrinkToFit="1"/>
    </xf>
    <xf numFmtId="0" fontId="11" fillId="0" borderId="12" xfId="0" applyFont="1" applyBorder="1" applyAlignment="1">
      <alignment vertical="center"/>
    </xf>
    <xf numFmtId="0" fontId="2" fillId="4" borderId="6" xfId="0" applyFont="1" applyFill="1" applyBorder="1" applyAlignment="1">
      <alignment horizontal="left" vertical="center" shrinkToFit="1"/>
    </xf>
    <xf numFmtId="0" fontId="11" fillId="4" borderId="16" xfId="0" applyFont="1" applyFill="1" applyBorder="1" applyAlignment="1">
      <alignment horizontal="left" vertical="center" shrinkToFit="1"/>
    </xf>
    <xf numFmtId="0" fontId="4" fillId="4" borderId="7" xfId="0" applyFont="1" applyFill="1" applyBorder="1" applyAlignment="1">
      <alignment horizontal="left" vertical="center" shrinkToFit="1"/>
    </xf>
    <xf numFmtId="0" fontId="4" fillId="4" borderId="6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left" vertical="center" shrinkToFit="1"/>
    </xf>
    <xf numFmtId="0" fontId="11" fillId="4" borderId="30" xfId="0" applyFont="1" applyFill="1" applyBorder="1" applyAlignment="1">
      <alignment horizontal="left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vertical="center" shrinkToFit="1"/>
    </xf>
    <xf numFmtId="0" fontId="17" fillId="4" borderId="0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 shrinkToFit="1"/>
    </xf>
    <xf numFmtId="0" fontId="17" fillId="4" borderId="30" xfId="0" applyFont="1" applyFill="1" applyBorder="1" applyAlignment="1">
      <alignment vertical="center"/>
    </xf>
    <xf numFmtId="0" fontId="3" fillId="4" borderId="29" xfId="0" applyFont="1" applyFill="1" applyBorder="1" applyAlignment="1">
      <alignment horizontal="center" vertical="center" shrinkToFit="1"/>
    </xf>
    <xf numFmtId="164" fontId="11" fillId="4" borderId="30" xfId="1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17" fillId="3" borderId="47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8" fillId="4" borderId="3" xfId="0" applyFont="1" applyFill="1" applyBorder="1" applyAlignment="1">
      <alignment vertical="center" shrinkToFit="1"/>
    </xf>
    <xf numFmtId="0" fontId="18" fillId="4" borderId="4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>
      <alignment horizontal="left" vertical="center" shrinkToFit="1"/>
    </xf>
    <xf numFmtId="164" fontId="16" fillId="3" borderId="6" xfId="1" applyFont="1" applyFill="1" applyBorder="1" applyAlignment="1">
      <alignment horizontal="center" vertical="center" shrinkToFit="1"/>
    </xf>
    <xf numFmtId="164" fontId="16" fillId="3" borderId="15" xfId="1" applyFont="1" applyFill="1" applyBorder="1" applyAlignment="1">
      <alignment horizontal="center" vertical="center" shrinkToFit="1"/>
    </xf>
    <xf numFmtId="164" fontId="16" fillId="3" borderId="5" xfId="1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16" fillId="4" borderId="16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164" fontId="17" fillId="2" borderId="3" xfId="1" applyFont="1" applyFill="1" applyBorder="1" applyAlignment="1">
      <alignment horizontal="center" vertical="center" shrinkToFit="1"/>
    </xf>
    <xf numFmtId="164" fontId="17" fillId="2" borderId="4" xfId="1" applyFont="1" applyFill="1" applyBorder="1" applyAlignment="1">
      <alignment horizontal="center" vertical="center" shrinkToFit="1"/>
    </xf>
    <xf numFmtId="164" fontId="17" fillId="2" borderId="5" xfId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164" fontId="11" fillId="0" borderId="4" xfId="1" applyFont="1" applyFill="1" applyBorder="1" applyAlignment="1">
      <alignment horizontal="center" vertical="center" shrinkToFit="1"/>
    </xf>
    <xf numFmtId="164" fontId="11" fillId="0" borderId="5" xfId="1" applyFont="1" applyFill="1" applyBorder="1" applyAlignment="1">
      <alignment horizontal="center" vertical="center" shrinkToFit="1"/>
    </xf>
    <xf numFmtId="164" fontId="17" fillId="3" borderId="2" xfId="1" applyFont="1" applyFill="1" applyBorder="1" applyAlignment="1">
      <alignment horizontal="center" vertical="center" shrinkToFit="1"/>
    </xf>
    <xf numFmtId="164" fontId="11" fillId="3" borderId="2" xfId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3" fillId="4" borderId="7" xfId="0" applyFont="1" applyFill="1" applyBorder="1" applyAlignment="1">
      <alignment horizontal="right" vertical="center" shrinkToFit="1"/>
    </xf>
    <xf numFmtId="0" fontId="3" fillId="4" borderId="0" xfId="0" applyFont="1" applyFill="1" applyBorder="1" applyAlignment="1">
      <alignment horizontal="right" vertical="center" shrinkToFit="1"/>
    </xf>
    <xf numFmtId="0" fontId="3" fillId="4" borderId="12" xfId="0" applyFont="1" applyFill="1" applyBorder="1" applyAlignment="1">
      <alignment horizontal="right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2" fillId="4" borderId="7" xfId="0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center" vertical="center" shrinkToFit="1"/>
    </xf>
    <xf numFmtId="164" fontId="11" fillId="0" borderId="2" xfId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9" fillId="3" borderId="35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17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right" vertical="center" shrinkToFit="1"/>
    </xf>
    <xf numFmtId="165" fontId="3" fillId="3" borderId="2" xfId="1" applyNumberFormat="1" applyFont="1" applyFill="1" applyBorder="1" applyAlignment="1">
      <alignment horizontal="right" vertical="center" shrinkToFit="1"/>
    </xf>
    <xf numFmtId="0" fontId="3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165" fontId="3" fillId="3" borderId="38" xfId="1" applyNumberFormat="1" applyFont="1" applyFill="1" applyBorder="1" applyAlignment="1">
      <alignment horizontal="right" vertical="center" shrinkToFit="1"/>
    </xf>
    <xf numFmtId="165" fontId="11" fillId="3" borderId="38" xfId="1" applyNumberFormat="1" applyFont="1" applyFill="1" applyBorder="1" applyAlignment="1">
      <alignment horizontal="right" vertical="center" shrinkToFit="1"/>
    </xf>
    <xf numFmtId="165" fontId="11" fillId="3" borderId="39" xfId="1" applyNumberFormat="1" applyFont="1" applyFill="1" applyBorder="1" applyAlignment="1">
      <alignment horizontal="right" vertical="center" shrinkToFit="1"/>
    </xf>
    <xf numFmtId="164" fontId="11" fillId="4" borderId="0" xfId="1" applyFont="1" applyFill="1" applyBorder="1" applyAlignment="1">
      <alignment horizontal="center" vertical="center" shrinkToFit="1"/>
    </xf>
    <xf numFmtId="164" fontId="11" fillId="4" borderId="30" xfId="1" applyFont="1" applyFill="1" applyBorder="1" applyAlignment="1">
      <alignment horizontal="center" vertical="center" shrinkToFit="1"/>
    </xf>
    <xf numFmtId="165" fontId="11" fillId="3" borderId="2" xfId="1" applyNumberFormat="1" applyFont="1" applyFill="1" applyBorder="1" applyAlignment="1">
      <alignment horizontal="right" vertical="center" shrinkToFit="1"/>
    </xf>
    <xf numFmtId="165" fontId="11" fillId="3" borderId="32" xfId="1" applyNumberFormat="1" applyFont="1" applyFill="1" applyBorder="1" applyAlignment="1">
      <alignment horizontal="right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165" fontId="16" fillId="3" borderId="40" xfId="1" applyNumberFormat="1" applyFont="1" applyFill="1" applyBorder="1" applyAlignment="1">
      <alignment horizontal="right" vertical="center" shrinkToFit="1"/>
    </xf>
    <xf numFmtId="165" fontId="16" fillId="3" borderId="41" xfId="1" applyNumberFormat="1" applyFont="1" applyFill="1" applyBorder="1" applyAlignment="1">
      <alignment horizontal="right" vertical="center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center" vertical="center" wrapText="1" shrinkToFit="1"/>
    </xf>
    <xf numFmtId="0" fontId="3" fillId="4" borderId="30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wrapText="1" shrinkToFit="1"/>
    </xf>
    <xf numFmtId="0" fontId="11" fillId="4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left" vertical="center" wrapText="1" shrinkToFit="1"/>
    </xf>
    <xf numFmtId="0" fontId="2" fillId="4" borderId="6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shrinkToFit="1"/>
    </xf>
    <xf numFmtId="164" fontId="2" fillId="4" borderId="3" xfId="1" applyFont="1" applyFill="1" applyBorder="1" applyAlignment="1">
      <alignment horizontal="center" vertical="center" shrinkToFit="1"/>
    </xf>
    <xf numFmtId="164" fontId="2" fillId="4" borderId="5" xfId="1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right" vertical="center" shrinkToFit="1"/>
    </xf>
    <xf numFmtId="0" fontId="2" fillId="4" borderId="0" xfId="0" applyFont="1" applyFill="1" applyBorder="1" applyAlignment="1">
      <alignment horizontal="right" vertical="center" shrinkToFit="1"/>
    </xf>
    <xf numFmtId="0" fontId="2" fillId="4" borderId="12" xfId="0" applyFont="1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14" fontId="11" fillId="0" borderId="8" xfId="0" applyNumberFormat="1" applyFont="1" applyFill="1" applyBorder="1" applyAlignment="1">
      <alignment horizontal="left" vertical="center" shrinkToFit="1"/>
    </xf>
    <xf numFmtId="14" fontId="11" fillId="0" borderId="2" xfId="0" applyNumberFormat="1" applyFont="1" applyFill="1" applyBorder="1" applyAlignment="1">
      <alignment horizontal="left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18" fillId="4" borderId="9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16" fillId="5" borderId="10" xfId="0" applyFont="1" applyFill="1" applyBorder="1" applyAlignment="1">
      <alignment horizontal="right" vertical="center" shrinkToFit="1"/>
    </xf>
    <xf numFmtId="0" fontId="16" fillId="5" borderId="9" xfId="0" applyFont="1" applyFill="1" applyBorder="1" applyAlignment="1">
      <alignment horizontal="right" vertical="center" shrinkToFit="1"/>
    </xf>
    <xf numFmtId="0" fontId="16" fillId="5" borderId="20" xfId="0" applyFont="1" applyFill="1" applyBorder="1" applyAlignment="1">
      <alignment horizontal="right" vertical="center" shrinkToFit="1"/>
    </xf>
    <xf numFmtId="0" fontId="16" fillId="5" borderId="6" xfId="0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64" fontId="17" fillId="2" borderId="2" xfId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left" vertical="top" wrapText="1" shrinkToFit="1"/>
    </xf>
    <xf numFmtId="0" fontId="2" fillId="4" borderId="9" xfId="0" applyFont="1" applyFill="1" applyBorder="1" applyAlignment="1">
      <alignment horizontal="left" vertical="top" wrapText="1" shrinkToFit="1"/>
    </xf>
    <xf numFmtId="0" fontId="2" fillId="4" borderId="7" xfId="0" applyFont="1" applyFill="1" applyBorder="1" applyAlignment="1">
      <alignment horizontal="left" vertical="top" wrapText="1" shrinkToFit="1"/>
    </xf>
    <xf numFmtId="0" fontId="2" fillId="4" borderId="0" xfId="0" applyFont="1" applyFill="1" applyBorder="1" applyAlignment="1">
      <alignment horizontal="left" vertical="top" wrapText="1" shrinkToFit="1"/>
    </xf>
    <xf numFmtId="0" fontId="2" fillId="4" borderId="9" xfId="0" applyFont="1" applyFill="1" applyBorder="1" applyAlignment="1">
      <alignment horizontal="center" vertical="top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left" vertical="center" shrinkToFit="1"/>
    </xf>
    <xf numFmtId="0" fontId="7" fillId="4" borderId="16" xfId="0" applyFont="1" applyFill="1" applyBorder="1" applyAlignment="1">
      <alignment horizontal="left" vertical="center" shrinkToFit="1"/>
    </xf>
    <xf numFmtId="0" fontId="7" fillId="4" borderId="4" xfId="0" applyFont="1" applyFill="1" applyBorder="1" applyAlignment="1">
      <alignment horizontal="left" vertical="center" shrinkToFit="1"/>
    </xf>
    <xf numFmtId="0" fontId="7" fillId="4" borderId="5" xfId="0" applyFont="1" applyFill="1" applyBorder="1" applyAlignment="1">
      <alignment horizontal="left" vertical="center" shrinkToFit="1"/>
    </xf>
    <xf numFmtId="0" fontId="7" fillId="4" borderId="20" xfId="0" applyFont="1" applyFill="1" applyBorder="1" applyAlignment="1">
      <alignment horizontal="left" vertical="top" wrapText="1" shrinkToFit="1"/>
    </xf>
    <xf numFmtId="0" fontId="7" fillId="4" borderId="6" xfId="0" applyFont="1" applyFill="1" applyBorder="1" applyAlignment="1">
      <alignment horizontal="left" vertical="top" wrapText="1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left" vertical="center" shrinkToFit="1"/>
    </xf>
    <xf numFmtId="0" fontId="4" fillId="4" borderId="2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right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horizontal="left" vertical="center" shrinkToFit="1"/>
    </xf>
    <xf numFmtId="0" fontId="17" fillId="4" borderId="0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left" vertical="center" shrinkToFit="1"/>
    </xf>
    <xf numFmtId="0" fontId="4" fillId="4" borderId="3" xfId="0" applyFont="1" applyFill="1" applyBorder="1" applyAlignment="1">
      <alignment horizontal="left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right" vertical="center" shrinkToFit="1"/>
    </xf>
    <xf numFmtId="0" fontId="18" fillId="2" borderId="10" xfId="0" applyFont="1" applyFill="1" applyBorder="1" applyAlignment="1">
      <alignment horizontal="right" vertical="center" shrinkToFit="1"/>
    </xf>
    <xf numFmtId="0" fontId="18" fillId="2" borderId="9" xfId="0" applyFont="1" applyFill="1" applyBorder="1" applyAlignment="1">
      <alignment horizontal="right" vertical="center" shrinkToFit="1"/>
    </xf>
    <xf numFmtId="0" fontId="11" fillId="4" borderId="0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left" vertical="center" shrinkToFi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colors>
    <mruColors>
      <color rgb="FFCDDDEF"/>
      <color rgb="FFF6E7E6"/>
      <color rgb="FFE5EEF7"/>
      <color rgb="FFFFFFFB"/>
      <color rgb="FFFFFFE1"/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37193</xdr:colOff>
      <xdr:row>0</xdr:row>
      <xdr:rowOff>57150</xdr:rowOff>
    </xdr:from>
    <xdr:to>
      <xdr:col>9</xdr:col>
      <xdr:colOff>1025525</xdr:colOff>
      <xdr:row>0</xdr:row>
      <xdr:rowOff>762000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B760D13-74EF-4E34-A10E-269771DDD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318" y="57150"/>
          <a:ext cx="1074057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AF331"/>
  <sheetViews>
    <sheetView tabSelected="1" topLeftCell="A151" zoomScaleNormal="100" workbookViewId="0">
      <selection activeCell="B68" sqref="B68:C68"/>
    </sheetView>
  </sheetViews>
  <sheetFormatPr defaultRowHeight="12.75" x14ac:dyDescent="0.2"/>
  <cols>
    <col min="1" max="1" width="29.33203125" style="26" customWidth="1"/>
    <col min="2" max="2" width="3.33203125" style="26" customWidth="1"/>
    <col min="3" max="3" width="7.5" style="26" customWidth="1"/>
    <col min="4" max="4" width="12" style="26" customWidth="1"/>
    <col min="5" max="5" width="6.1640625" style="26" customWidth="1"/>
    <col min="6" max="6" width="15.1640625" style="26" customWidth="1"/>
    <col min="7" max="7" width="5.1640625" style="26" customWidth="1"/>
    <col min="8" max="8" width="6.83203125" style="26" customWidth="1"/>
    <col min="9" max="9" width="1.5" style="26" customWidth="1"/>
    <col min="10" max="10" width="20" style="26" customWidth="1"/>
    <col min="11" max="11" width="9.33203125" style="26" customWidth="1"/>
    <col min="12" max="12" width="13.5" style="26" customWidth="1"/>
    <col min="13" max="13" width="16.1640625" style="26" customWidth="1"/>
    <col min="14" max="17" width="14.5" style="26" customWidth="1"/>
    <col min="18" max="18" width="5.6640625" style="26" customWidth="1"/>
    <col min="19" max="19" width="9.33203125" style="26" customWidth="1"/>
    <col min="20" max="16384" width="9.33203125" style="26"/>
  </cols>
  <sheetData>
    <row r="1" spans="1:32" ht="68.25" customHeight="1" thickBot="1" x14ac:dyDescent="0.25">
      <c r="A1" s="289" t="s">
        <v>43</v>
      </c>
      <c r="B1" s="138"/>
      <c r="C1" s="138"/>
      <c r="D1" s="138"/>
      <c r="E1" s="138"/>
      <c r="F1" s="138"/>
      <c r="G1" s="138"/>
      <c r="H1" s="138"/>
      <c r="I1" s="138"/>
      <c r="J1" s="139"/>
      <c r="K1" s="25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ht="15.95" customHeight="1" thickBot="1" x14ac:dyDescent="0.25">
      <c r="A2" s="70" t="s">
        <v>44</v>
      </c>
      <c r="B2" s="71"/>
      <c r="C2" s="71"/>
      <c r="D2" s="71"/>
      <c r="E2" s="71"/>
      <c r="F2" s="71"/>
      <c r="G2" s="71"/>
      <c r="H2" s="71"/>
      <c r="I2" s="71"/>
      <c r="J2" s="72" t="s">
        <v>114</v>
      </c>
      <c r="K2" s="25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67" customFormat="1" ht="15.95" customHeight="1" x14ac:dyDescent="0.2">
      <c r="A3" s="136" t="s">
        <v>0</v>
      </c>
      <c r="B3" s="136"/>
      <c r="C3" s="136"/>
      <c r="D3" s="136"/>
      <c r="E3" s="64"/>
      <c r="F3" s="136" t="s">
        <v>1</v>
      </c>
      <c r="G3" s="136"/>
      <c r="H3" s="136"/>
      <c r="I3" s="136"/>
      <c r="J3" s="65" t="s">
        <v>2</v>
      </c>
      <c r="K3" s="66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15.95" customHeight="1" thickBot="1" x14ac:dyDescent="0.25">
      <c r="A4" s="291"/>
      <c r="B4" s="291"/>
      <c r="C4" s="291"/>
      <c r="D4" s="291"/>
      <c r="E4" s="3"/>
      <c r="F4" s="291"/>
      <c r="G4" s="291"/>
      <c r="H4" s="291"/>
      <c r="I4" s="3"/>
      <c r="J4" s="28"/>
      <c r="K4" s="25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s="67" customFormat="1" ht="15.95" customHeight="1" x14ac:dyDescent="0.2">
      <c r="A5" s="136" t="s">
        <v>42</v>
      </c>
      <c r="B5" s="136"/>
      <c r="C5" s="136"/>
      <c r="D5" s="136"/>
      <c r="E5" s="64"/>
      <c r="F5" s="290"/>
      <c r="G5" s="290"/>
      <c r="H5" s="64"/>
      <c r="I5" s="64"/>
      <c r="J5" s="57" t="s">
        <v>3</v>
      </c>
      <c r="K5" s="66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15.95" customHeight="1" x14ac:dyDescent="0.2">
      <c r="A6" s="291"/>
      <c r="B6" s="291"/>
      <c r="C6" s="291"/>
      <c r="D6" s="291"/>
      <c r="E6" s="291"/>
      <c r="F6" s="291"/>
      <c r="G6" s="291"/>
      <c r="H6" s="291"/>
      <c r="I6" s="3"/>
      <c r="J6" s="30"/>
      <c r="K6" s="25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</row>
    <row r="7" spans="1:32" s="67" customFormat="1" ht="15.95" customHeight="1" x14ac:dyDescent="0.2">
      <c r="A7" s="52" t="s">
        <v>101</v>
      </c>
      <c r="B7" s="52"/>
      <c r="C7" s="136" t="s">
        <v>4</v>
      </c>
      <c r="D7" s="136"/>
      <c r="E7" s="64"/>
      <c r="F7" s="290"/>
      <c r="G7" s="290"/>
      <c r="H7" s="64"/>
      <c r="I7" s="64"/>
      <c r="J7" s="57" t="s">
        <v>5</v>
      </c>
      <c r="K7" s="66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2" ht="15.95" customHeight="1" x14ac:dyDescent="0.2">
      <c r="A8" s="32"/>
      <c r="B8" s="12"/>
      <c r="C8" s="295"/>
      <c r="D8" s="296"/>
      <c r="E8" s="296"/>
      <c r="F8" s="296"/>
      <c r="G8" s="296"/>
      <c r="H8" s="297"/>
      <c r="I8" s="3"/>
      <c r="J8" s="33"/>
      <c r="K8" s="25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s="67" customFormat="1" ht="15.95" customHeight="1" x14ac:dyDescent="0.2">
      <c r="A9" s="57" t="s">
        <v>6</v>
      </c>
      <c r="B9" s="57"/>
      <c r="C9" s="136" t="s">
        <v>7</v>
      </c>
      <c r="D9" s="136"/>
      <c r="E9" s="64"/>
      <c r="F9" s="298" t="s">
        <v>8</v>
      </c>
      <c r="G9" s="298"/>
      <c r="H9" s="298"/>
      <c r="I9" s="64"/>
      <c r="J9" s="66" t="s">
        <v>10</v>
      </c>
      <c r="K9" s="66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ht="15.95" customHeight="1" x14ac:dyDescent="0.2">
      <c r="A10" s="30"/>
      <c r="B10" s="3"/>
      <c r="C10" s="300"/>
      <c r="D10" s="301"/>
      <c r="E10" s="3"/>
      <c r="F10" s="214" t="s">
        <v>9</v>
      </c>
      <c r="G10" s="215"/>
      <c r="H10" s="216"/>
      <c r="I10" s="3"/>
      <c r="J10" s="30"/>
      <c r="K10" s="25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</row>
    <row r="11" spans="1:32" s="67" customFormat="1" ht="15.95" customHeight="1" x14ac:dyDescent="0.2">
      <c r="A11" s="64" t="s">
        <v>11</v>
      </c>
      <c r="B11" s="64"/>
      <c r="C11" s="64"/>
      <c r="D11" s="64"/>
      <c r="E11" s="64"/>
      <c r="F11" s="68"/>
      <c r="G11" s="68"/>
      <c r="H11" s="68"/>
      <c r="I11" s="64"/>
      <c r="J11" s="64"/>
      <c r="K11" s="66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</row>
    <row r="12" spans="1:32" ht="15" x14ac:dyDescent="0.2">
      <c r="A12" s="286" t="s">
        <v>12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5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</row>
    <row r="13" spans="1:32" s="67" customFormat="1" ht="15.95" customHeight="1" x14ac:dyDescent="0.2">
      <c r="A13" s="136" t="s">
        <v>45</v>
      </c>
      <c r="B13" s="136"/>
      <c r="C13" s="299"/>
      <c r="D13" s="299"/>
      <c r="E13" s="66"/>
      <c r="F13" s="299"/>
      <c r="G13" s="299"/>
      <c r="H13" s="66"/>
      <c r="I13" s="66"/>
      <c r="J13" s="66"/>
      <c r="K13" s="66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</row>
    <row r="14" spans="1:32" ht="15.95" customHeight="1" x14ac:dyDescent="0.2">
      <c r="A14" s="130"/>
      <c r="B14" s="131"/>
      <c r="C14" s="131"/>
      <c r="D14" s="131"/>
      <c r="E14" s="131"/>
      <c r="F14" s="131"/>
      <c r="G14" s="131"/>
      <c r="H14" s="131"/>
      <c r="I14" s="131"/>
      <c r="J14" s="132"/>
      <c r="K14" s="25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32" ht="9.7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25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32" ht="15.95" customHeight="1" x14ac:dyDescent="0.2">
      <c r="A16" s="302" t="s">
        <v>100</v>
      </c>
      <c r="B16" s="303"/>
      <c r="C16" s="303"/>
      <c r="D16" s="303"/>
      <c r="E16" s="303"/>
      <c r="F16" s="292" t="s">
        <v>46</v>
      </c>
      <c r="G16" s="292"/>
      <c r="H16" s="60"/>
      <c r="I16" s="60"/>
      <c r="J16" s="35"/>
      <c r="K16" s="25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1:32" ht="15.95" customHeight="1" x14ac:dyDescent="0.2">
      <c r="A17" s="304"/>
      <c r="B17" s="305"/>
      <c r="C17" s="305"/>
      <c r="D17" s="305"/>
      <c r="E17" s="305"/>
      <c r="F17" s="293"/>
      <c r="G17" s="293"/>
      <c r="H17" s="293"/>
      <c r="I17" s="293"/>
      <c r="J17" s="294"/>
      <c r="K17" s="25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</row>
    <row r="18" spans="1:32" s="38" customFormat="1" ht="15.95" customHeight="1" x14ac:dyDescent="0.2">
      <c r="A18" s="275" t="s">
        <v>13</v>
      </c>
      <c r="B18" s="275"/>
      <c r="C18" s="275"/>
      <c r="D18" s="275"/>
      <c r="E18" s="275"/>
      <c r="F18" s="275"/>
      <c r="G18" s="275"/>
      <c r="H18" s="275"/>
      <c r="I18" s="36"/>
      <c r="J18" s="69" t="s">
        <v>7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ht="15.95" customHeight="1" x14ac:dyDescent="0.2">
      <c r="A19" s="288"/>
      <c r="B19" s="288"/>
      <c r="C19" s="288"/>
      <c r="D19" s="288"/>
      <c r="E19" s="288"/>
      <c r="F19" s="288"/>
      <c r="G19" s="288"/>
      <c r="H19" s="288"/>
      <c r="I19" s="39"/>
      <c r="J19" s="40"/>
      <c r="K19" s="25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</row>
    <row r="20" spans="1:32" ht="11.25" customHeight="1" x14ac:dyDescent="0.2">
      <c r="A20" s="34"/>
      <c r="B20" s="34"/>
      <c r="C20" s="34"/>
      <c r="D20" s="34"/>
      <c r="E20" s="34"/>
      <c r="F20" s="41"/>
      <c r="G20" s="41"/>
      <c r="H20" s="34"/>
      <c r="I20" s="34"/>
      <c r="J20" s="34"/>
      <c r="K20" s="25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ht="15.95" customHeight="1" x14ac:dyDescent="0.2">
      <c r="A21" s="276" t="s">
        <v>14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5"/>
      <c r="L21" s="137" t="s">
        <v>17</v>
      </c>
      <c r="M21" s="138"/>
      <c r="N21" s="138"/>
      <c r="O21" s="138"/>
      <c r="P21" s="138"/>
      <c r="Q21" s="138"/>
      <c r="R21" s="138"/>
      <c r="S21" s="138"/>
      <c r="T21" s="138"/>
      <c r="U21" s="139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</row>
    <row r="22" spans="1:32" s="67" customFormat="1" ht="15.95" customHeight="1" x14ac:dyDescent="0.2">
      <c r="A22" s="136" t="s">
        <v>47</v>
      </c>
      <c r="B22" s="136"/>
      <c r="C22" s="136"/>
      <c r="D22" s="136"/>
      <c r="E22" s="136"/>
      <c r="F22" s="136"/>
      <c r="G22" s="136"/>
      <c r="H22" s="136"/>
      <c r="I22" s="52"/>
      <c r="J22" s="52" t="s">
        <v>15</v>
      </c>
      <c r="K22" s="66"/>
      <c r="L22" s="140" t="s">
        <v>47</v>
      </c>
      <c r="M22" s="140"/>
      <c r="N22" s="140"/>
      <c r="O22" s="140"/>
      <c r="P22" s="140"/>
      <c r="Q22" s="140"/>
      <c r="R22" s="140"/>
      <c r="S22" s="140"/>
      <c r="T22" s="52"/>
      <c r="U22" s="52" t="s">
        <v>15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</row>
    <row r="23" spans="1:32" ht="15.95" customHeight="1" x14ac:dyDescent="0.2">
      <c r="A23" s="130"/>
      <c r="B23" s="131"/>
      <c r="C23" s="131"/>
      <c r="D23" s="131"/>
      <c r="E23" s="131"/>
      <c r="F23" s="131"/>
      <c r="G23" s="131"/>
      <c r="H23" s="132"/>
      <c r="I23" s="41"/>
      <c r="J23" s="42"/>
      <c r="K23" s="25"/>
      <c r="L23" s="130"/>
      <c r="M23" s="131"/>
      <c r="N23" s="131"/>
      <c r="O23" s="131"/>
      <c r="P23" s="131"/>
      <c r="Q23" s="131"/>
      <c r="R23" s="131"/>
      <c r="S23" s="132"/>
      <c r="T23" s="41"/>
      <c r="U23" s="42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</row>
    <row r="24" spans="1:32" s="67" customFormat="1" ht="15.95" customHeight="1" x14ac:dyDescent="0.2">
      <c r="A24" s="136" t="s">
        <v>48</v>
      </c>
      <c r="B24" s="136"/>
      <c r="C24" s="136"/>
      <c r="D24" s="136"/>
      <c r="E24" s="136"/>
      <c r="F24" s="136"/>
      <c r="G24" s="136"/>
      <c r="H24" s="136"/>
      <c r="I24" s="136"/>
      <c r="J24" s="136"/>
      <c r="K24" s="66"/>
      <c r="L24" s="141" t="s">
        <v>48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1:32" ht="15.95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4"/>
      <c r="J25" s="135"/>
      <c r="K25" s="25"/>
      <c r="L25" s="133"/>
      <c r="M25" s="134"/>
      <c r="N25" s="134"/>
      <c r="O25" s="134"/>
      <c r="P25" s="134"/>
      <c r="Q25" s="134"/>
      <c r="R25" s="134"/>
      <c r="S25" s="134"/>
      <c r="T25" s="134"/>
      <c r="U25" s="135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</row>
    <row r="26" spans="1:32" s="67" customFormat="1" ht="15.95" customHeight="1" x14ac:dyDescent="0.2">
      <c r="A26" s="136" t="s">
        <v>49</v>
      </c>
      <c r="B26" s="136"/>
      <c r="C26" s="136"/>
      <c r="D26" s="136" t="s">
        <v>50</v>
      </c>
      <c r="E26" s="136"/>
      <c r="F26" s="136"/>
      <c r="G26" s="136"/>
      <c r="H26" s="136"/>
      <c r="I26" s="52"/>
      <c r="J26" s="52" t="s">
        <v>51</v>
      </c>
      <c r="K26" s="66"/>
      <c r="L26" s="140" t="s">
        <v>49</v>
      </c>
      <c r="M26" s="140"/>
      <c r="N26" s="140"/>
      <c r="O26" s="140" t="s">
        <v>50</v>
      </c>
      <c r="P26" s="140"/>
      <c r="Q26" s="140"/>
      <c r="R26" s="140"/>
      <c r="S26" s="140"/>
      <c r="T26" s="52"/>
      <c r="U26" s="52" t="s">
        <v>51</v>
      </c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5.95" customHeight="1" x14ac:dyDescent="0.2">
      <c r="A27" s="130"/>
      <c r="B27" s="131"/>
      <c r="C27" s="132"/>
      <c r="D27" s="130"/>
      <c r="E27" s="131"/>
      <c r="F27" s="131"/>
      <c r="G27" s="131"/>
      <c r="H27" s="132"/>
      <c r="I27" s="41"/>
      <c r="J27" s="42"/>
      <c r="K27" s="25"/>
      <c r="L27" s="130"/>
      <c r="M27" s="131"/>
      <c r="N27" s="132"/>
      <c r="O27" s="130"/>
      <c r="P27" s="131"/>
      <c r="Q27" s="131"/>
      <c r="R27" s="131"/>
      <c r="S27" s="132"/>
      <c r="T27" s="41"/>
      <c r="U27" s="42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1:32" s="67" customFormat="1" ht="15.95" customHeight="1" x14ac:dyDescent="0.2">
      <c r="A28" s="136" t="s">
        <v>52</v>
      </c>
      <c r="B28" s="136"/>
      <c r="C28" s="136"/>
      <c r="D28" s="136" t="s">
        <v>53</v>
      </c>
      <c r="E28" s="136"/>
      <c r="F28" s="136"/>
      <c r="G28" s="136" t="s">
        <v>54</v>
      </c>
      <c r="H28" s="136"/>
      <c r="I28" s="136"/>
      <c r="J28" s="136"/>
      <c r="K28" s="66"/>
      <c r="L28" s="140" t="s">
        <v>52</v>
      </c>
      <c r="M28" s="140"/>
      <c r="N28" s="140"/>
      <c r="O28" s="140" t="s">
        <v>53</v>
      </c>
      <c r="P28" s="140"/>
      <c r="Q28" s="140"/>
      <c r="R28" s="141" t="s">
        <v>54</v>
      </c>
      <c r="S28" s="141"/>
      <c r="T28" s="141"/>
      <c r="U28" s="141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15.95" customHeight="1" x14ac:dyDescent="0.2">
      <c r="A29" s="130"/>
      <c r="B29" s="131"/>
      <c r="C29" s="132"/>
      <c r="D29" s="130"/>
      <c r="E29" s="131"/>
      <c r="F29" s="132"/>
      <c r="G29" s="133"/>
      <c r="H29" s="134"/>
      <c r="I29" s="134"/>
      <c r="J29" s="135"/>
      <c r="K29" s="25"/>
      <c r="L29" s="130"/>
      <c r="M29" s="131"/>
      <c r="N29" s="132"/>
      <c r="O29" s="130"/>
      <c r="P29" s="131"/>
      <c r="Q29" s="132"/>
      <c r="R29" s="133"/>
      <c r="S29" s="134"/>
      <c r="T29" s="134"/>
      <c r="U29" s="13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67" customFormat="1" ht="15.95" customHeight="1" x14ac:dyDescent="0.2">
      <c r="A30" s="136" t="s">
        <v>16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66"/>
      <c r="L30" s="136" t="s">
        <v>16</v>
      </c>
      <c r="M30" s="136"/>
      <c r="N30" s="136"/>
      <c r="O30" s="136"/>
      <c r="P30" s="136"/>
      <c r="Q30" s="136"/>
      <c r="R30" s="136"/>
      <c r="S30" s="136"/>
      <c r="T30" s="136"/>
      <c r="U30" s="13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 spans="1:32" ht="15.95" customHeight="1" x14ac:dyDescent="0.2">
      <c r="A31" s="130"/>
      <c r="B31" s="131"/>
      <c r="C31" s="131"/>
      <c r="D31" s="131"/>
      <c r="E31" s="131"/>
      <c r="F31" s="131"/>
      <c r="G31" s="131"/>
      <c r="H31" s="131"/>
      <c r="I31" s="131"/>
      <c r="J31" s="132"/>
      <c r="K31" s="25"/>
      <c r="L31" s="130"/>
      <c r="M31" s="131"/>
      <c r="N31" s="131"/>
      <c r="O31" s="131"/>
      <c r="P31" s="131"/>
      <c r="Q31" s="131"/>
      <c r="R31" s="131"/>
      <c r="S31" s="131"/>
      <c r="T31" s="131"/>
      <c r="U31" s="132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95" customHeight="1" x14ac:dyDescent="0.2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95" customHeight="1" x14ac:dyDescent="0.2">
      <c r="A33" s="120" t="s">
        <v>23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95" customHeight="1" x14ac:dyDescent="0.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9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95" customHeight="1" x14ac:dyDescent="0.2">
      <c r="A36" s="108" t="s">
        <v>55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95" customHeight="1" x14ac:dyDescent="0.2">
      <c r="A37" s="122" t="s">
        <v>56</v>
      </c>
      <c r="B37" s="124"/>
      <c r="C37" s="124"/>
      <c r="D37" s="124"/>
      <c r="E37" s="124"/>
      <c r="F37" s="124"/>
      <c r="G37" s="124"/>
      <c r="H37" s="124"/>
      <c r="I37" s="124"/>
      <c r="J37" s="123"/>
      <c r="K37" s="25"/>
      <c r="L37" s="110" t="s">
        <v>57</v>
      </c>
      <c r="M37" s="110"/>
      <c r="N37" s="110"/>
      <c r="O37" s="110"/>
      <c r="P37" s="110"/>
      <c r="Q37" s="110"/>
      <c r="R37" s="110"/>
      <c r="S37" s="110"/>
      <c r="T37" s="110"/>
      <c r="U37" s="110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95" customHeight="1" x14ac:dyDescent="0.2">
      <c r="A38" s="269" t="s">
        <v>109</v>
      </c>
      <c r="B38" s="270"/>
      <c r="C38" s="270"/>
      <c r="D38" s="273" t="s">
        <v>111</v>
      </c>
      <c r="E38" s="273"/>
      <c r="F38" s="279"/>
      <c r="G38" s="279"/>
      <c r="H38" s="279"/>
      <c r="I38" s="279"/>
      <c r="J38" s="280"/>
      <c r="K38" s="25"/>
      <c r="L38" s="111" t="s">
        <v>108</v>
      </c>
      <c r="M38" s="112"/>
      <c r="N38" s="112"/>
      <c r="O38" s="113"/>
      <c r="P38" s="111" t="s">
        <v>18</v>
      </c>
      <c r="Q38" s="112"/>
      <c r="R38" s="113"/>
      <c r="S38" s="111" t="s">
        <v>20</v>
      </c>
      <c r="T38" s="112"/>
      <c r="U38" s="11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95" customHeight="1" x14ac:dyDescent="0.2">
      <c r="A39" s="271" t="s">
        <v>110</v>
      </c>
      <c r="B39" s="272"/>
      <c r="C39" s="272"/>
      <c r="D39" s="272" t="s">
        <v>106</v>
      </c>
      <c r="E39" s="272"/>
      <c r="F39" s="272"/>
      <c r="G39" s="272"/>
      <c r="H39" s="272"/>
      <c r="I39" s="61"/>
      <c r="J39" s="62"/>
      <c r="K39" s="25"/>
      <c r="L39" s="114"/>
      <c r="M39" s="115"/>
      <c r="N39" s="115"/>
      <c r="O39" s="116"/>
      <c r="P39" s="114"/>
      <c r="Q39" s="115"/>
      <c r="R39" s="116"/>
      <c r="S39" s="114"/>
      <c r="T39" s="115"/>
      <c r="U39" s="116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95" customHeight="1" x14ac:dyDescent="0.2">
      <c r="A40" s="281" t="s">
        <v>105</v>
      </c>
      <c r="B40" s="282"/>
      <c r="C40" s="282"/>
      <c r="D40" s="282"/>
      <c r="E40" s="282"/>
      <c r="F40" s="277" t="s">
        <v>106</v>
      </c>
      <c r="G40" s="277"/>
      <c r="H40" s="277"/>
      <c r="I40" s="277"/>
      <c r="J40" s="278"/>
      <c r="K40" s="25"/>
      <c r="L40" s="283" t="s">
        <v>19</v>
      </c>
      <c r="M40" s="284"/>
      <c r="N40" s="284"/>
      <c r="O40" s="285"/>
      <c r="P40" s="283" t="s">
        <v>19</v>
      </c>
      <c r="Q40" s="284"/>
      <c r="R40" s="285"/>
      <c r="S40" s="283" t="s">
        <v>112</v>
      </c>
      <c r="T40" s="284"/>
      <c r="U40" s="28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9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95" customHeight="1" x14ac:dyDescent="0.2">
      <c r="A42" s="125" t="s">
        <v>113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7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95" customHeight="1" thickBot="1" x14ac:dyDescent="0.25">
      <c r="A43" s="128" t="s">
        <v>59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9"/>
      <c r="O43" s="129"/>
      <c r="P43" s="129"/>
      <c r="Q43" s="129"/>
      <c r="R43" s="129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 customHeight="1" thickBot="1" x14ac:dyDescent="0.25">
      <c r="A44" s="2" t="s">
        <v>83</v>
      </c>
      <c r="B44" s="171" t="s">
        <v>35</v>
      </c>
      <c r="C44" s="171"/>
      <c r="D44" s="137" t="s">
        <v>29</v>
      </c>
      <c r="E44" s="139"/>
      <c r="F44" s="137" t="s">
        <v>30</v>
      </c>
      <c r="G44" s="138"/>
      <c r="H44" s="138"/>
      <c r="I44" s="139"/>
      <c r="J44" s="137" t="s">
        <v>82</v>
      </c>
      <c r="K44" s="139"/>
      <c r="L44" s="137" t="s">
        <v>102</v>
      </c>
      <c r="M44" s="139"/>
      <c r="N44" s="137" t="s">
        <v>85</v>
      </c>
      <c r="O44" s="139"/>
      <c r="P44" s="2" t="s">
        <v>86</v>
      </c>
      <c r="Q44" s="2" t="s">
        <v>122</v>
      </c>
      <c r="R44" s="96" t="s">
        <v>61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95" customHeight="1" x14ac:dyDescent="0.2">
      <c r="A45" s="44">
        <f>A6</f>
        <v>0</v>
      </c>
      <c r="B45" s="235" t="s">
        <v>107</v>
      </c>
      <c r="C45" s="236"/>
      <c r="D45" s="122">
        <f>C10</f>
        <v>0</v>
      </c>
      <c r="E45" s="123"/>
      <c r="F45" s="122">
        <f>J8</f>
        <v>0</v>
      </c>
      <c r="G45" s="124"/>
      <c r="H45" s="124"/>
      <c r="I45" s="123"/>
      <c r="J45" s="122"/>
      <c r="K45" s="123"/>
      <c r="L45" s="122"/>
      <c r="M45" s="123"/>
      <c r="N45" s="122"/>
      <c r="O45" s="123"/>
      <c r="P45" s="43"/>
      <c r="Q45" s="43"/>
      <c r="R45" s="97">
        <v>1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95" customHeight="1" x14ac:dyDescent="0.2">
      <c r="A46" s="44"/>
      <c r="B46" s="235"/>
      <c r="C46" s="236"/>
      <c r="D46" s="122"/>
      <c r="E46" s="123"/>
      <c r="F46" s="122"/>
      <c r="G46" s="124"/>
      <c r="H46" s="124"/>
      <c r="I46" s="123"/>
      <c r="J46" s="122"/>
      <c r="K46" s="123"/>
      <c r="L46" s="122"/>
      <c r="M46" s="123"/>
      <c r="N46" s="122"/>
      <c r="O46" s="123"/>
      <c r="P46" s="43"/>
      <c r="Q46" s="43"/>
      <c r="R46" s="97">
        <v>2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5.95" customHeight="1" x14ac:dyDescent="0.2">
      <c r="A47" s="44"/>
      <c r="B47" s="235"/>
      <c r="C47" s="236"/>
      <c r="D47" s="122"/>
      <c r="E47" s="123"/>
      <c r="F47" s="122"/>
      <c r="G47" s="124"/>
      <c r="H47" s="124"/>
      <c r="I47" s="123"/>
      <c r="J47" s="122"/>
      <c r="K47" s="123"/>
      <c r="L47" s="122"/>
      <c r="M47" s="123"/>
      <c r="N47" s="122"/>
      <c r="O47" s="123"/>
      <c r="P47" s="43"/>
      <c r="Q47" s="43"/>
      <c r="R47" s="97">
        <v>3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5.95" customHeight="1" x14ac:dyDescent="0.2">
      <c r="A48" s="44"/>
      <c r="B48" s="235"/>
      <c r="C48" s="236"/>
      <c r="D48" s="122"/>
      <c r="E48" s="123"/>
      <c r="F48" s="122"/>
      <c r="G48" s="124"/>
      <c r="H48" s="124"/>
      <c r="I48" s="123"/>
      <c r="J48" s="122"/>
      <c r="K48" s="123"/>
      <c r="L48" s="122"/>
      <c r="M48" s="123"/>
      <c r="N48" s="122"/>
      <c r="O48" s="123"/>
      <c r="P48" s="43"/>
      <c r="Q48" s="43"/>
      <c r="R48" s="97">
        <v>4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5.95" customHeight="1" x14ac:dyDescent="0.2">
      <c r="A49" s="44"/>
      <c r="B49" s="235"/>
      <c r="C49" s="236"/>
      <c r="D49" s="122"/>
      <c r="E49" s="123"/>
      <c r="F49" s="122"/>
      <c r="G49" s="124"/>
      <c r="H49" s="124"/>
      <c r="I49" s="123"/>
      <c r="J49" s="122"/>
      <c r="K49" s="123"/>
      <c r="L49" s="122"/>
      <c r="M49" s="123"/>
      <c r="N49" s="122"/>
      <c r="O49" s="123"/>
      <c r="P49" s="43"/>
      <c r="Q49" s="43"/>
      <c r="R49" s="97">
        <v>5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5.95" customHeight="1" x14ac:dyDescent="0.2">
      <c r="A50" s="44"/>
      <c r="B50" s="235"/>
      <c r="C50" s="236"/>
      <c r="D50" s="122"/>
      <c r="E50" s="123"/>
      <c r="F50" s="122"/>
      <c r="G50" s="124"/>
      <c r="H50" s="124"/>
      <c r="I50" s="123"/>
      <c r="J50" s="122"/>
      <c r="K50" s="123"/>
      <c r="L50" s="122"/>
      <c r="M50" s="123"/>
      <c r="N50" s="122"/>
      <c r="O50" s="123"/>
      <c r="P50" s="43"/>
      <c r="Q50" s="43"/>
      <c r="R50" s="97">
        <v>6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5.95" customHeight="1" x14ac:dyDescent="0.2">
      <c r="A51" s="44"/>
      <c r="B51" s="235"/>
      <c r="C51" s="236"/>
      <c r="D51" s="122"/>
      <c r="E51" s="123"/>
      <c r="F51" s="122"/>
      <c r="G51" s="124"/>
      <c r="H51" s="124"/>
      <c r="I51" s="123"/>
      <c r="J51" s="122"/>
      <c r="K51" s="123"/>
      <c r="L51" s="122"/>
      <c r="M51" s="123"/>
      <c r="N51" s="122"/>
      <c r="O51" s="123"/>
      <c r="P51" s="43"/>
      <c r="Q51" s="43"/>
      <c r="R51" s="97">
        <v>7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5.95" customHeight="1" x14ac:dyDescent="0.2">
      <c r="A52" s="44"/>
      <c r="B52" s="235"/>
      <c r="C52" s="236"/>
      <c r="D52" s="122"/>
      <c r="E52" s="123"/>
      <c r="F52" s="122"/>
      <c r="G52" s="124"/>
      <c r="H52" s="124"/>
      <c r="I52" s="123"/>
      <c r="J52" s="122"/>
      <c r="K52" s="123"/>
      <c r="L52" s="122"/>
      <c r="M52" s="123"/>
      <c r="N52" s="122"/>
      <c r="O52" s="123"/>
      <c r="P52" s="43"/>
      <c r="Q52" s="43"/>
      <c r="R52" s="97">
        <v>8</v>
      </c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5.95" customHeight="1" x14ac:dyDescent="0.2">
      <c r="A53" s="44"/>
      <c r="B53" s="235"/>
      <c r="C53" s="236"/>
      <c r="D53" s="122"/>
      <c r="E53" s="123"/>
      <c r="F53" s="122"/>
      <c r="G53" s="124"/>
      <c r="H53" s="124"/>
      <c r="I53" s="123"/>
      <c r="J53" s="122"/>
      <c r="K53" s="123"/>
      <c r="L53" s="122"/>
      <c r="M53" s="123"/>
      <c r="N53" s="122"/>
      <c r="O53" s="123"/>
      <c r="P53" s="43"/>
      <c r="Q53" s="43"/>
      <c r="R53" s="97">
        <v>9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5.95" customHeight="1" x14ac:dyDescent="0.2">
      <c r="A54" s="44"/>
      <c r="B54" s="235"/>
      <c r="C54" s="236"/>
      <c r="D54" s="122"/>
      <c r="E54" s="123"/>
      <c r="F54" s="122"/>
      <c r="G54" s="124"/>
      <c r="H54" s="124"/>
      <c r="I54" s="123"/>
      <c r="J54" s="122"/>
      <c r="K54" s="123"/>
      <c r="L54" s="122"/>
      <c r="M54" s="123"/>
      <c r="N54" s="122"/>
      <c r="O54" s="123"/>
      <c r="P54" s="43"/>
      <c r="Q54" s="43"/>
      <c r="R54" s="97">
        <v>10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5.95" customHeight="1" x14ac:dyDescent="0.2">
      <c r="A55" s="98"/>
      <c r="B55" s="4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99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5.95" customHeight="1" x14ac:dyDescent="0.2">
      <c r="A56" s="252" t="s">
        <v>95</v>
      </c>
      <c r="B56" s="253"/>
      <c r="C56" s="254"/>
      <c r="D56" s="258" t="s">
        <v>96</v>
      </c>
      <c r="E56" s="259"/>
      <c r="F56" s="259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50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5.95" customHeight="1" x14ac:dyDescent="0.2">
      <c r="A57" s="255" t="s">
        <v>19</v>
      </c>
      <c r="B57" s="256"/>
      <c r="C57" s="257"/>
      <c r="D57" s="260"/>
      <c r="E57" s="261"/>
      <c r="F57" s="261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50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5.95" customHeight="1" x14ac:dyDescent="0.2">
      <c r="A58" s="252" t="s">
        <v>93</v>
      </c>
      <c r="B58" s="253"/>
      <c r="C58" s="254"/>
      <c r="D58" s="258" t="s">
        <v>94</v>
      </c>
      <c r="E58" s="259"/>
      <c r="F58" s="259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9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5.95" customHeight="1" x14ac:dyDescent="0.2">
      <c r="A59" s="255" t="s">
        <v>19</v>
      </c>
      <c r="B59" s="256"/>
      <c r="C59" s="257"/>
      <c r="D59" s="260"/>
      <c r="E59" s="261"/>
      <c r="F59" s="261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9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ht="15.95" customHeight="1" x14ac:dyDescent="0.2">
      <c r="A60" s="120" t="s">
        <v>23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19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ht="15.95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1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ht="15.9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ht="15.95" customHeight="1" x14ac:dyDescent="0.2">
      <c r="A63" s="262" t="s">
        <v>58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ht="15.95" customHeight="1" thickBot="1" x14ac:dyDescent="0.25">
      <c r="A64" s="128" t="s">
        <v>59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9"/>
      <c r="O64" s="129"/>
      <c r="P64" s="129"/>
      <c r="Q64" s="129"/>
      <c r="R64" s="129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ht="16.5" customHeight="1" thickBot="1" x14ac:dyDescent="0.25">
      <c r="A65" s="237" t="s">
        <v>34</v>
      </c>
      <c r="B65" s="239" t="s">
        <v>84</v>
      </c>
      <c r="C65" s="240"/>
      <c r="D65" s="239" t="s">
        <v>87</v>
      </c>
      <c r="E65" s="243"/>
      <c r="F65" s="240"/>
      <c r="G65" s="239" t="s">
        <v>88</v>
      </c>
      <c r="H65" s="243"/>
      <c r="I65" s="243"/>
      <c r="J65" s="240"/>
      <c r="K65" s="239" t="s">
        <v>91</v>
      </c>
      <c r="L65" s="237" t="s">
        <v>89</v>
      </c>
      <c r="M65" s="245" t="s">
        <v>90</v>
      </c>
      <c r="N65" s="247" t="s">
        <v>60</v>
      </c>
      <c r="O65" s="248"/>
      <c r="P65" s="248"/>
      <c r="Q65" s="249"/>
      <c r="R65" s="96" t="s">
        <v>61</v>
      </c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ht="16.5" customHeight="1" x14ac:dyDescent="0.2">
      <c r="A66" s="238"/>
      <c r="B66" s="241"/>
      <c r="C66" s="242"/>
      <c r="D66" s="241"/>
      <c r="E66" s="244"/>
      <c r="F66" s="242"/>
      <c r="G66" s="241"/>
      <c r="H66" s="244"/>
      <c r="I66" s="244"/>
      <c r="J66" s="242"/>
      <c r="K66" s="241"/>
      <c r="L66" s="238"/>
      <c r="M66" s="246"/>
      <c r="N66" s="14" t="s">
        <v>117</v>
      </c>
      <c r="O66" s="14" t="s">
        <v>118</v>
      </c>
      <c r="P66" s="14" t="s">
        <v>92</v>
      </c>
      <c r="Q66" s="19" t="s">
        <v>103</v>
      </c>
      <c r="R66" s="102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ht="15.95" customHeight="1" x14ac:dyDescent="0.2">
      <c r="A67" s="4">
        <f>A6</f>
        <v>0</v>
      </c>
      <c r="B67" s="232">
        <f>J6</f>
        <v>0</v>
      </c>
      <c r="C67" s="234"/>
      <c r="D67" s="232"/>
      <c r="E67" s="233"/>
      <c r="F67" s="234"/>
      <c r="G67" s="251"/>
      <c r="H67" s="251"/>
      <c r="I67" s="251"/>
      <c r="J67" s="251"/>
      <c r="K67" s="13"/>
      <c r="L67" s="5"/>
      <c r="M67" s="6"/>
      <c r="N67" s="15"/>
      <c r="O67" s="16"/>
      <c r="P67" s="16"/>
      <c r="Q67" s="105">
        <f>N67+O67+P67</f>
        <v>0</v>
      </c>
      <c r="R67" s="97">
        <v>1</v>
      </c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ht="15.95" customHeight="1" x14ac:dyDescent="0.2">
      <c r="A68" s="4"/>
      <c r="B68" s="232"/>
      <c r="C68" s="234"/>
      <c r="D68" s="232"/>
      <c r="E68" s="233"/>
      <c r="F68" s="234"/>
      <c r="G68" s="251"/>
      <c r="H68" s="251"/>
      <c r="I68" s="251"/>
      <c r="J68" s="251"/>
      <c r="K68" s="13"/>
      <c r="L68" s="5"/>
      <c r="M68" s="6"/>
      <c r="N68" s="17"/>
      <c r="O68" s="16"/>
      <c r="P68" s="16"/>
      <c r="Q68" s="105">
        <f t="shared" ref="Q68:Q76" si="0">N68+O68+P68</f>
        <v>0</v>
      </c>
      <c r="R68" s="97">
        <v>2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ht="15.95" customHeight="1" x14ac:dyDescent="0.2">
      <c r="A69" s="4"/>
      <c r="B69" s="232"/>
      <c r="C69" s="234"/>
      <c r="D69" s="232"/>
      <c r="E69" s="233"/>
      <c r="F69" s="234"/>
      <c r="G69" s="251"/>
      <c r="H69" s="251"/>
      <c r="I69" s="251"/>
      <c r="J69" s="251"/>
      <c r="K69" s="13"/>
      <c r="L69" s="5"/>
      <c r="M69" s="6"/>
      <c r="N69" s="17"/>
      <c r="O69" s="16"/>
      <c r="P69" s="16"/>
      <c r="Q69" s="105">
        <f t="shared" si="0"/>
        <v>0</v>
      </c>
      <c r="R69" s="97">
        <v>3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ht="15.95" customHeight="1" x14ac:dyDescent="0.2">
      <c r="A70" s="7"/>
      <c r="B70" s="232"/>
      <c r="C70" s="234"/>
      <c r="D70" s="232"/>
      <c r="E70" s="233"/>
      <c r="F70" s="234"/>
      <c r="G70" s="250"/>
      <c r="H70" s="250"/>
      <c r="I70" s="250"/>
      <c r="J70" s="250"/>
      <c r="K70" s="13"/>
      <c r="L70" s="8"/>
      <c r="M70" s="6"/>
      <c r="N70" s="17"/>
      <c r="O70" s="16"/>
      <c r="P70" s="16"/>
      <c r="Q70" s="105">
        <f t="shared" si="0"/>
        <v>0</v>
      </c>
      <c r="R70" s="97">
        <v>4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ht="15.95" customHeight="1" x14ac:dyDescent="0.2">
      <c r="A71" s="4"/>
      <c r="B71" s="232"/>
      <c r="C71" s="234"/>
      <c r="D71" s="232"/>
      <c r="E71" s="233"/>
      <c r="F71" s="234"/>
      <c r="G71" s="251"/>
      <c r="H71" s="251"/>
      <c r="I71" s="251"/>
      <c r="J71" s="251"/>
      <c r="K71" s="13"/>
      <c r="L71" s="9"/>
      <c r="M71" s="10"/>
      <c r="N71" s="17"/>
      <c r="O71" s="16"/>
      <c r="P71" s="16"/>
      <c r="Q71" s="105">
        <f t="shared" si="0"/>
        <v>0</v>
      </c>
      <c r="R71" s="97">
        <v>5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ht="15.95" customHeight="1" x14ac:dyDescent="0.2">
      <c r="A72" s="4"/>
      <c r="B72" s="232"/>
      <c r="C72" s="234"/>
      <c r="D72" s="232"/>
      <c r="E72" s="233"/>
      <c r="F72" s="234"/>
      <c r="G72" s="251"/>
      <c r="H72" s="251"/>
      <c r="I72" s="251"/>
      <c r="J72" s="251"/>
      <c r="K72" s="13"/>
      <c r="L72" s="9"/>
      <c r="M72" s="10"/>
      <c r="N72" s="17"/>
      <c r="O72" s="16"/>
      <c r="P72" s="16"/>
      <c r="Q72" s="105">
        <f t="shared" si="0"/>
        <v>0</v>
      </c>
      <c r="R72" s="97">
        <v>6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ht="15.95" customHeight="1" x14ac:dyDescent="0.2">
      <c r="A73" s="4"/>
      <c r="B73" s="232"/>
      <c r="C73" s="234"/>
      <c r="D73" s="232"/>
      <c r="E73" s="233"/>
      <c r="F73" s="234"/>
      <c r="G73" s="251"/>
      <c r="H73" s="251"/>
      <c r="I73" s="251"/>
      <c r="J73" s="251"/>
      <c r="K73" s="13"/>
      <c r="L73" s="9"/>
      <c r="M73" s="10"/>
      <c r="N73" s="17"/>
      <c r="O73" s="16"/>
      <c r="P73" s="16"/>
      <c r="Q73" s="105">
        <f t="shared" si="0"/>
        <v>0</v>
      </c>
      <c r="R73" s="97">
        <v>7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ht="15.95" customHeight="1" x14ac:dyDescent="0.2">
      <c r="A74" s="4"/>
      <c r="B74" s="232"/>
      <c r="C74" s="234"/>
      <c r="D74" s="232"/>
      <c r="E74" s="233"/>
      <c r="F74" s="234"/>
      <c r="G74" s="251"/>
      <c r="H74" s="251"/>
      <c r="I74" s="251"/>
      <c r="J74" s="251"/>
      <c r="K74" s="13"/>
      <c r="L74" s="5"/>
      <c r="M74" s="10"/>
      <c r="N74" s="17"/>
      <c r="O74" s="16"/>
      <c r="P74" s="16"/>
      <c r="Q74" s="105">
        <f t="shared" si="0"/>
        <v>0</v>
      </c>
      <c r="R74" s="97">
        <v>8</v>
      </c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ht="15.95" customHeight="1" x14ac:dyDescent="0.2">
      <c r="A75" s="4"/>
      <c r="B75" s="232"/>
      <c r="C75" s="234"/>
      <c r="D75" s="232"/>
      <c r="E75" s="233"/>
      <c r="F75" s="234"/>
      <c r="G75" s="251"/>
      <c r="H75" s="251"/>
      <c r="I75" s="251"/>
      <c r="J75" s="251"/>
      <c r="K75" s="13"/>
      <c r="L75" s="5"/>
      <c r="M75" s="10"/>
      <c r="N75" s="17"/>
      <c r="O75" s="16"/>
      <c r="P75" s="16"/>
      <c r="Q75" s="105">
        <f t="shared" si="0"/>
        <v>0</v>
      </c>
      <c r="R75" s="97">
        <v>9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32" ht="15.95" customHeight="1" x14ac:dyDescent="0.2">
      <c r="A76" s="4"/>
      <c r="B76" s="232"/>
      <c r="C76" s="234"/>
      <c r="D76" s="232"/>
      <c r="E76" s="233"/>
      <c r="F76" s="234"/>
      <c r="G76" s="251"/>
      <c r="H76" s="251"/>
      <c r="I76" s="251"/>
      <c r="J76" s="251"/>
      <c r="K76" s="13"/>
      <c r="L76" s="5"/>
      <c r="M76" s="10"/>
      <c r="N76" s="17"/>
      <c r="O76" s="16"/>
      <c r="P76" s="16"/>
      <c r="Q76" s="105">
        <f t="shared" si="0"/>
        <v>0</v>
      </c>
      <c r="R76" s="97">
        <v>10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ht="15.95" customHeight="1" x14ac:dyDescent="0.2">
      <c r="A77" s="306" t="s">
        <v>31</v>
      </c>
      <c r="B77" s="306"/>
      <c r="C77" s="306"/>
      <c r="D77" s="306"/>
      <c r="E77" s="306"/>
      <c r="F77" s="306"/>
      <c r="G77" s="306"/>
      <c r="H77" s="306"/>
      <c r="I77" s="306"/>
      <c r="J77" s="306"/>
      <c r="K77" s="18">
        <f t="shared" ref="K77:P77" si="1">SUM(K67:K76)</f>
        <v>0</v>
      </c>
      <c r="L77" s="18">
        <f t="shared" si="1"/>
        <v>0</v>
      </c>
      <c r="M77" s="18">
        <f t="shared" si="1"/>
        <v>0</v>
      </c>
      <c r="N77" s="21">
        <f t="shared" si="1"/>
        <v>0</v>
      </c>
      <c r="O77" s="22">
        <f t="shared" si="1"/>
        <v>0</v>
      </c>
      <c r="P77" s="22">
        <f t="shared" si="1"/>
        <v>0</v>
      </c>
      <c r="Q77" s="106">
        <f>SUM(Q67:Q76)</f>
        <v>0</v>
      </c>
      <c r="R77" s="50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32" ht="15.95" customHeight="1" x14ac:dyDescent="0.2">
      <c r="A78" s="307" t="s">
        <v>32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23">
        <v>1</v>
      </c>
      <c r="L78" s="23">
        <v>1</v>
      </c>
      <c r="M78" s="23">
        <v>1</v>
      </c>
      <c r="N78" s="14">
        <v>1</v>
      </c>
      <c r="O78" s="19">
        <v>1</v>
      </c>
      <c r="P78" s="19">
        <v>1</v>
      </c>
      <c r="Q78" s="20">
        <v>1</v>
      </c>
      <c r="R78" s="50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 ht="15.95" customHeight="1" x14ac:dyDescent="0.2">
      <c r="A79" s="307" t="s">
        <v>33</v>
      </c>
      <c r="B79" s="308"/>
      <c r="C79" s="308"/>
      <c r="D79" s="308"/>
      <c r="E79" s="308"/>
      <c r="F79" s="308"/>
      <c r="G79" s="308"/>
      <c r="H79" s="308"/>
      <c r="I79" s="308"/>
      <c r="J79" s="308"/>
      <c r="K79" s="18">
        <f>K77/K78</f>
        <v>0</v>
      </c>
      <c r="L79" s="18">
        <f t="shared" ref="L79:M79" si="2">L77/L78</f>
        <v>0</v>
      </c>
      <c r="M79" s="18">
        <f t="shared" si="2"/>
        <v>0</v>
      </c>
      <c r="N79" s="24">
        <f>N77/N78</f>
        <v>0</v>
      </c>
      <c r="O79" s="24">
        <f>O77/O78</f>
        <v>0</v>
      </c>
      <c r="P79" s="24">
        <f t="shared" ref="P79" si="3">P77/P78</f>
        <v>0</v>
      </c>
      <c r="Q79" s="107">
        <f>Q77/Q78</f>
        <v>0</v>
      </c>
      <c r="R79" s="50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:32" ht="15.95" customHeight="1" x14ac:dyDescent="0.2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25"/>
      <c r="R80" s="50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1:32" ht="15.95" customHeight="1" x14ac:dyDescent="0.2">
      <c r="A81" s="120" t="s">
        <v>23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50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:32" ht="15.95" customHeight="1" x14ac:dyDescent="0.2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50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 ht="15.95" customHeight="1" x14ac:dyDescent="0.2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8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1:32" ht="15.9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ht="15.95" customHeight="1" x14ac:dyDescent="0.2">
      <c r="A85" s="137" t="s">
        <v>62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1:32" ht="15.95" customHeight="1" x14ac:dyDescent="0.2">
      <c r="A86" s="8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50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1:32" ht="27.75" customHeight="1" x14ac:dyDescent="0.2">
      <c r="A87" s="217" t="s">
        <v>63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50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1:32" ht="13.5" customHeight="1" x14ac:dyDescent="0.2">
      <c r="A88" s="211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3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 spans="1:32" ht="15.95" customHeight="1" x14ac:dyDescent="0.2">
      <c r="A89" s="160" t="s">
        <v>21</v>
      </c>
      <c r="B89" s="161"/>
      <c r="C89" s="161"/>
      <c r="D89" s="162"/>
      <c r="E89" s="163" t="s">
        <v>24</v>
      </c>
      <c r="F89" s="226"/>
      <c r="G89" s="226"/>
      <c r="H89" s="226"/>
      <c r="I89" s="226"/>
      <c r="J89" s="164"/>
      <c r="K89" s="29"/>
      <c r="L89" s="222" t="s">
        <v>124</v>
      </c>
      <c r="M89" s="222"/>
      <c r="N89" s="222"/>
      <c r="O89" s="222"/>
      <c r="P89" s="222"/>
      <c r="Q89" s="222"/>
      <c r="R89" s="78"/>
      <c r="S89" s="74"/>
      <c r="T89" s="74"/>
      <c r="U89" s="74"/>
      <c r="V89" s="74"/>
      <c r="W89" s="74"/>
      <c r="X89" s="25"/>
      <c r="Y89" s="25"/>
      <c r="Z89" s="25"/>
      <c r="AA89" s="25"/>
      <c r="AB89" s="25"/>
      <c r="AC89" s="25"/>
      <c r="AD89" s="25"/>
      <c r="AE89" s="25"/>
      <c r="AF89" s="25"/>
    </row>
    <row r="90" spans="1:32" ht="15.95" customHeight="1" x14ac:dyDescent="0.2">
      <c r="A90" s="63"/>
      <c r="B90" s="46"/>
      <c r="C90" s="46"/>
      <c r="D90" s="46"/>
      <c r="E90" s="46"/>
      <c r="F90" s="46"/>
      <c r="G90" s="46"/>
      <c r="H90" s="46"/>
      <c r="I90" s="46"/>
      <c r="J90" s="46"/>
      <c r="K90" s="29"/>
      <c r="L90" s="223"/>
      <c r="M90" s="223"/>
      <c r="N90" s="223"/>
      <c r="O90" s="223"/>
      <c r="P90" s="223"/>
      <c r="Q90" s="223"/>
      <c r="R90" s="78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 spans="1:32" ht="15.95" customHeight="1" x14ac:dyDescent="0.2">
      <c r="A91" s="229" t="s">
        <v>25</v>
      </c>
      <c r="B91" s="230"/>
      <c r="C91" s="230"/>
      <c r="D91" s="230"/>
      <c r="E91" s="230"/>
      <c r="F91" s="230"/>
      <c r="G91" s="231"/>
      <c r="H91" s="47" t="s">
        <v>22</v>
      </c>
      <c r="I91" s="227"/>
      <c r="J91" s="228"/>
      <c r="K91" s="29"/>
      <c r="L91" s="214"/>
      <c r="M91" s="215"/>
      <c r="N91" s="215"/>
      <c r="O91" s="215"/>
      <c r="P91" s="215"/>
      <c r="Q91" s="216"/>
      <c r="R91" s="50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 spans="1:32" ht="15.95" customHeight="1" x14ac:dyDescent="0.2">
      <c r="A92" s="77"/>
      <c r="B92" s="27"/>
      <c r="C92" s="27"/>
      <c r="D92" s="27"/>
      <c r="E92" s="27"/>
      <c r="F92" s="27"/>
      <c r="G92" s="27"/>
      <c r="H92" s="51"/>
      <c r="I92" s="27"/>
      <c r="J92" s="27"/>
      <c r="K92" s="29"/>
      <c r="L92" s="29"/>
      <c r="M92" s="29"/>
      <c r="N92" s="29"/>
      <c r="O92" s="29"/>
      <c r="P92" s="29"/>
      <c r="Q92" s="29"/>
      <c r="R92" s="50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2" ht="15.95" customHeight="1" x14ac:dyDescent="0.2">
      <c r="A93" s="229" t="s">
        <v>26</v>
      </c>
      <c r="B93" s="230"/>
      <c r="C93" s="230"/>
      <c r="D93" s="230"/>
      <c r="E93" s="230"/>
      <c r="F93" s="230"/>
      <c r="G93" s="231"/>
      <c r="H93" s="47" t="s">
        <v>22</v>
      </c>
      <c r="I93" s="227"/>
      <c r="J93" s="228"/>
      <c r="K93" s="29"/>
      <c r="L93" s="194" t="s">
        <v>27</v>
      </c>
      <c r="M93" s="194"/>
      <c r="N93" s="214" t="s">
        <v>123</v>
      </c>
      <c r="O93" s="215"/>
      <c r="P93" s="215"/>
      <c r="Q93" s="216"/>
      <c r="R93" s="79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1:32" ht="15.95" customHeight="1" x14ac:dyDescent="0.2">
      <c r="A94" s="77"/>
      <c r="B94" s="27"/>
      <c r="C94" s="27"/>
      <c r="D94" s="27"/>
      <c r="E94" s="80"/>
      <c r="F94" s="80"/>
      <c r="G94" s="80"/>
      <c r="H94" s="80"/>
      <c r="I94" s="80"/>
      <c r="J94" s="80"/>
      <c r="K94" s="83"/>
      <c r="L94" s="83"/>
      <c r="M94" s="83"/>
      <c r="N94" s="83"/>
      <c r="O94" s="83"/>
      <c r="P94" s="83"/>
      <c r="Q94" s="83"/>
      <c r="R94" s="50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 spans="1:32" ht="24.75" customHeight="1" x14ac:dyDescent="0.2">
      <c r="A95" s="211"/>
      <c r="B95" s="212"/>
      <c r="C95" s="212"/>
      <c r="D95" s="213"/>
      <c r="E95" s="137" t="s">
        <v>119</v>
      </c>
      <c r="F95" s="138"/>
      <c r="G95" s="138"/>
      <c r="H95" s="138"/>
      <c r="I95" s="138"/>
      <c r="J95" s="139"/>
      <c r="K95" s="145" t="s">
        <v>60</v>
      </c>
      <c r="L95" s="146"/>
      <c r="M95" s="146"/>
      <c r="N95" s="146"/>
      <c r="O95" s="146"/>
      <c r="P95" s="146"/>
      <c r="Q95" s="147"/>
      <c r="R95" s="50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 spans="1:32" ht="28.5" customHeight="1" x14ac:dyDescent="0.2">
      <c r="A96" s="2" t="s">
        <v>64</v>
      </c>
      <c r="B96" s="171" t="s">
        <v>36</v>
      </c>
      <c r="C96" s="171"/>
      <c r="D96" s="171"/>
      <c r="E96" s="225" t="s">
        <v>115</v>
      </c>
      <c r="F96" s="225"/>
      <c r="G96" s="225"/>
      <c r="H96" s="225" t="s">
        <v>116</v>
      </c>
      <c r="I96" s="225"/>
      <c r="J96" s="225"/>
      <c r="K96" s="158" t="s">
        <v>36</v>
      </c>
      <c r="L96" s="158"/>
      <c r="M96" s="158" t="s">
        <v>120</v>
      </c>
      <c r="N96" s="158"/>
      <c r="O96" s="159" t="s">
        <v>121</v>
      </c>
      <c r="P96" s="159"/>
      <c r="Q96" s="159"/>
      <c r="R96" s="50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</row>
    <row r="97" spans="1:32" ht="15.95" customHeight="1" x14ac:dyDescent="0.2">
      <c r="A97" s="44"/>
      <c r="B97" s="170"/>
      <c r="C97" s="170"/>
      <c r="D97" s="170"/>
      <c r="E97" s="170"/>
      <c r="F97" s="170"/>
      <c r="G97" s="170"/>
      <c r="H97" s="170"/>
      <c r="I97" s="170"/>
      <c r="J97" s="170"/>
      <c r="K97" s="157"/>
      <c r="L97" s="157"/>
      <c r="M97" s="157"/>
      <c r="N97" s="157"/>
      <c r="O97" s="157"/>
      <c r="P97" s="157"/>
      <c r="Q97" s="157"/>
      <c r="R97" s="50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 spans="1:32" ht="15.95" customHeight="1" x14ac:dyDescent="0.2">
      <c r="A98" s="44"/>
      <c r="B98" s="170"/>
      <c r="C98" s="170"/>
      <c r="D98" s="170"/>
      <c r="E98" s="170"/>
      <c r="F98" s="170"/>
      <c r="G98" s="170"/>
      <c r="H98" s="170"/>
      <c r="I98" s="170"/>
      <c r="J98" s="170"/>
      <c r="K98" s="157"/>
      <c r="L98" s="157"/>
      <c r="M98" s="157"/>
      <c r="N98" s="157"/>
      <c r="O98" s="157"/>
      <c r="P98" s="157"/>
      <c r="Q98" s="157"/>
      <c r="R98" s="50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 spans="1:32" ht="15.95" customHeight="1" x14ac:dyDescent="0.2">
      <c r="A99" s="44"/>
      <c r="B99" s="170"/>
      <c r="C99" s="170"/>
      <c r="D99" s="170"/>
      <c r="E99" s="170"/>
      <c r="F99" s="170"/>
      <c r="G99" s="170"/>
      <c r="H99" s="170"/>
      <c r="I99" s="170"/>
      <c r="J99" s="170"/>
      <c r="K99" s="157"/>
      <c r="L99" s="157"/>
      <c r="M99" s="157"/>
      <c r="N99" s="157"/>
      <c r="O99" s="157"/>
      <c r="P99" s="157"/>
      <c r="Q99" s="157"/>
      <c r="R99" s="50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 spans="1:32" ht="15.95" customHeight="1" x14ac:dyDescent="0.2">
      <c r="A100" s="44"/>
      <c r="B100" s="170"/>
      <c r="C100" s="170"/>
      <c r="D100" s="170"/>
      <c r="E100" s="170"/>
      <c r="F100" s="170"/>
      <c r="G100" s="170"/>
      <c r="H100" s="170"/>
      <c r="I100" s="170"/>
      <c r="J100" s="170"/>
      <c r="K100" s="157"/>
      <c r="L100" s="157"/>
      <c r="M100" s="157"/>
      <c r="N100" s="157"/>
      <c r="O100" s="157"/>
      <c r="P100" s="157"/>
      <c r="Q100" s="157"/>
      <c r="R100" s="50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 spans="1:32" ht="15.95" customHeight="1" x14ac:dyDescent="0.2">
      <c r="A101" s="44"/>
      <c r="B101" s="170"/>
      <c r="C101" s="170"/>
      <c r="D101" s="170"/>
      <c r="E101" s="170"/>
      <c r="F101" s="170"/>
      <c r="G101" s="170"/>
      <c r="H101" s="170"/>
      <c r="I101" s="170"/>
      <c r="J101" s="170"/>
      <c r="K101" s="157"/>
      <c r="L101" s="157"/>
      <c r="M101" s="157"/>
      <c r="N101" s="157"/>
      <c r="O101" s="157"/>
      <c r="P101" s="157"/>
      <c r="Q101" s="157"/>
      <c r="R101" s="50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 spans="1:32" ht="15.95" customHeight="1" x14ac:dyDescent="0.2">
      <c r="A102" s="44"/>
      <c r="B102" s="170"/>
      <c r="C102" s="170"/>
      <c r="D102" s="170"/>
      <c r="E102" s="170"/>
      <c r="F102" s="170"/>
      <c r="G102" s="170"/>
      <c r="H102" s="170"/>
      <c r="I102" s="170"/>
      <c r="J102" s="170"/>
      <c r="K102" s="157"/>
      <c r="L102" s="157"/>
      <c r="M102" s="157"/>
      <c r="N102" s="157"/>
      <c r="O102" s="157"/>
      <c r="P102" s="157"/>
      <c r="Q102" s="157"/>
      <c r="R102" s="50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 spans="1:32" ht="15.95" customHeight="1" x14ac:dyDescent="0.2">
      <c r="A103" s="44"/>
      <c r="B103" s="170"/>
      <c r="C103" s="170"/>
      <c r="D103" s="170"/>
      <c r="E103" s="170"/>
      <c r="F103" s="170"/>
      <c r="G103" s="170"/>
      <c r="H103" s="170"/>
      <c r="I103" s="170"/>
      <c r="J103" s="170"/>
      <c r="K103" s="157"/>
      <c r="L103" s="157"/>
      <c r="M103" s="157"/>
      <c r="N103" s="157"/>
      <c r="O103" s="157"/>
      <c r="P103" s="157"/>
      <c r="Q103" s="157"/>
      <c r="R103" s="50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 spans="1:32" ht="15.95" customHeight="1" x14ac:dyDescent="0.2">
      <c r="A104" s="44"/>
      <c r="B104" s="170"/>
      <c r="C104" s="170"/>
      <c r="D104" s="170"/>
      <c r="E104" s="170"/>
      <c r="F104" s="170"/>
      <c r="G104" s="170"/>
      <c r="H104" s="170"/>
      <c r="I104" s="170"/>
      <c r="J104" s="170"/>
      <c r="K104" s="157"/>
      <c r="L104" s="157"/>
      <c r="M104" s="157"/>
      <c r="N104" s="157"/>
      <c r="O104" s="157"/>
      <c r="P104" s="157"/>
      <c r="Q104" s="157"/>
      <c r="R104" s="50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 spans="1:32" ht="15.95" customHeight="1" x14ac:dyDescent="0.2">
      <c r="A105" s="58" t="s">
        <v>65</v>
      </c>
      <c r="B105" s="265">
        <f>SUM(B97:D104)</f>
        <v>0</v>
      </c>
      <c r="C105" s="265"/>
      <c r="D105" s="265"/>
      <c r="E105" s="265">
        <f>SUM(E97:G104)</f>
        <v>0</v>
      </c>
      <c r="F105" s="265"/>
      <c r="G105" s="265"/>
      <c r="H105" s="265">
        <f>SUM(H97:J104)</f>
        <v>0</v>
      </c>
      <c r="I105" s="265"/>
      <c r="J105" s="265"/>
      <c r="K105" s="156">
        <f>SUM(K97:L104)</f>
        <v>0</v>
      </c>
      <c r="L105" s="156"/>
      <c r="M105" s="156">
        <f>SUM(M97:N104)</f>
        <v>0</v>
      </c>
      <c r="N105" s="156"/>
      <c r="O105" s="156">
        <f>SUM(O97:P104)</f>
        <v>0</v>
      </c>
      <c r="P105" s="156"/>
      <c r="Q105" s="156"/>
      <c r="R105" s="50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 spans="1:32" ht="15.95" customHeight="1" x14ac:dyDescent="0.2">
      <c r="A106" s="48"/>
      <c r="B106" s="46"/>
      <c r="C106" s="46"/>
      <c r="D106" s="46"/>
      <c r="E106" s="34"/>
      <c r="F106" s="34"/>
      <c r="G106" s="34"/>
      <c r="H106" s="34"/>
      <c r="I106" s="34"/>
      <c r="J106" s="25"/>
      <c r="K106" s="25"/>
      <c r="L106" s="25"/>
      <c r="M106" s="25"/>
      <c r="N106" s="25"/>
      <c r="O106" s="25"/>
      <c r="P106" s="25"/>
      <c r="Q106" s="25"/>
      <c r="R106" s="50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1:32" ht="15.95" customHeight="1" x14ac:dyDescent="0.2">
      <c r="A107" s="120" t="s">
        <v>23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 spans="1:32" ht="15.95" customHeight="1" x14ac:dyDescent="0.2">
      <c r="A108" s="142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4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</row>
    <row r="109" spans="1:32" ht="15.95" customHeight="1" x14ac:dyDescent="0.2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 spans="1:32" ht="15.9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 spans="1:32" ht="15" x14ac:dyDescent="0.2">
      <c r="A111" s="219" t="s">
        <v>66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1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 spans="1:32" ht="24" customHeight="1" x14ac:dyDescent="0.2">
      <c r="A112" s="224"/>
      <c r="B112" s="224"/>
      <c r="C112" s="224"/>
      <c r="D112" s="224"/>
      <c r="E112" s="171" t="s">
        <v>119</v>
      </c>
      <c r="F112" s="171"/>
      <c r="G112" s="171"/>
      <c r="H112" s="171"/>
      <c r="I112" s="171"/>
      <c r="J112" s="171"/>
      <c r="K112" s="145" t="s">
        <v>60</v>
      </c>
      <c r="L112" s="146"/>
      <c r="M112" s="146"/>
      <c r="N112" s="146"/>
      <c r="O112" s="146"/>
      <c r="P112" s="146"/>
      <c r="Q112" s="147"/>
      <c r="R112" s="50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 spans="1:32" ht="15.95" customHeight="1" x14ac:dyDescent="0.2">
      <c r="A113" s="2" t="s">
        <v>67</v>
      </c>
      <c r="B113" s="171" t="s">
        <v>36</v>
      </c>
      <c r="C113" s="171"/>
      <c r="D113" s="171"/>
      <c r="E113" s="225" t="s">
        <v>115</v>
      </c>
      <c r="F113" s="225"/>
      <c r="G113" s="225"/>
      <c r="H113" s="225" t="s">
        <v>116</v>
      </c>
      <c r="I113" s="225"/>
      <c r="J113" s="225"/>
      <c r="K113" s="158" t="s">
        <v>36</v>
      </c>
      <c r="L113" s="158"/>
      <c r="M113" s="158" t="s">
        <v>120</v>
      </c>
      <c r="N113" s="158"/>
      <c r="O113" s="159" t="s">
        <v>121</v>
      </c>
      <c r="P113" s="159"/>
      <c r="Q113" s="159"/>
      <c r="R113" s="50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 spans="1:32" ht="15.95" customHeight="1" x14ac:dyDescent="0.2">
      <c r="A114" s="44"/>
      <c r="B114" s="170"/>
      <c r="C114" s="170"/>
      <c r="D114" s="170"/>
      <c r="E114" s="170"/>
      <c r="F114" s="170"/>
      <c r="G114" s="170"/>
      <c r="H114" s="170"/>
      <c r="I114" s="170"/>
      <c r="J114" s="170"/>
      <c r="K114" s="157"/>
      <c r="L114" s="157"/>
      <c r="M114" s="157"/>
      <c r="N114" s="157"/>
      <c r="O114" s="157"/>
      <c r="P114" s="157"/>
      <c r="Q114" s="157"/>
      <c r="R114" s="50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</row>
    <row r="115" spans="1:32" ht="15.95" customHeight="1" x14ac:dyDescent="0.2">
      <c r="A115" s="44"/>
      <c r="B115" s="170"/>
      <c r="C115" s="170"/>
      <c r="D115" s="170"/>
      <c r="E115" s="170"/>
      <c r="F115" s="170"/>
      <c r="G115" s="170"/>
      <c r="H115" s="170"/>
      <c r="I115" s="170"/>
      <c r="J115" s="170"/>
      <c r="K115" s="157"/>
      <c r="L115" s="157"/>
      <c r="M115" s="157"/>
      <c r="N115" s="157"/>
      <c r="O115" s="157"/>
      <c r="P115" s="157"/>
      <c r="Q115" s="157"/>
      <c r="R115" s="50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</row>
    <row r="116" spans="1:32" ht="15.95" customHeight="1" x14ac:dyDescent="0.2">
      <c r="A116" s="44"/>
      <c r="B116" s="170"/>
      <c r="C116" s="170"/>
      <c r="D116" s="170"/>
      <c r="E116" s="170"/>
      <c r="F116" s="170"/>
      <c r="G116" s="170"/>
      <c r="H116" s="170"/>
      <c r="I116" s="170"/>
      <c r="J116" s="170"/>
      <c r="K116" s="157"/>
      <c r="L116" s="157"/>
      <c r="M116" s="157"/>
      <c r="N116" s="157"/>
      <c r="O116" s="157"/>
      <c r="P116" s="157"/>
      <c r="Q116" s="157"/>
      <c r="R116" s="50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 spans="1:32" ht="15.95" customHeight="1" x14ac:dyDescent="0.2">
      <c r="A117" s="44"/>
      <c r="B117" s="170"/>
      <c r="C117" s="170"/>
      <c r="D117" s="170"/>
      <c r="E117" s="170"/>
      <c r="F117" s="170"/>
      <c r="G117" s="170"/>
      <c r="H117" s="170"/>
      <c r="I117" s="170"/>
      <c r="J117" s="170"/>
      <c r="K117" s="157"/>
      <c r="L117" s="157"/>
      <c r="M117" s="157"/>
      <c r="N117" s="157"/>
      <c r="O117" s="157"/>
      <c r="P117" s="157"/>
      <c r="Q117" s="157"/>
      <c r="R117" s="50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</row>
    <row r="118" spans="1:32" ht="15.95" customHeight="1" x14ac:dyDescent="0.2">
      <c r="A118" s="44"/>
      <c r="B118" s="170"/>
      <c r="C118" s="170"/>
      <c r="D118" s="170"/>
      <c r="E118" s="170"/>
      <c r="F118" s="170"/>
      <c r="G118" s="170"/>
      <c r="H118" s="170"/>
      <c r="I118" s="170"/>
      <c r="J118" s="170"/>
      <c r="K118" s="157"/>
      <c r="L118" s="157"/>
      <c r="M118" s="157"/>
      <c r="N118" s="157"/>
      <c r="O118" s="157"/>
      <c r="P118" s="157"/>
      <c r="Q118" s="157"/>
      <c r="R118" s="50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</row>
    <row r="119" spans="1:32" ht="15.95" customHeight="1" x14ac:dyDescent="0.2">
      <c r="A119" s="44"/>
      <c r="B119" s="170"/>
      <c r="C119" s="170"/>
      <c r="D119" s="170"/>
      <c r="E119" s="170"/>
      <c r="F119" s="170"/>
      <c r="G119" s="170"/>
      <c r="H119" s="170"/>
      <c r="I119" s="170"/>
      <c r="J119" s="170"/>
      <c r="K119" s="157"/>
      <c r="L119" s="157"/>
      <c r="M119" s="157"/>
      <c r="N119" s="157"/>
      <c r="O119" s="157"/>
      <c r="P119" s="157"/>
      <c r="Q119" s="157"/>
      <c r="R119" s="50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</row>
    <row r="120" spans="1:32" ht="15.95" customHeight="1" x14ac:dyDescent="0.2">
      <c r="A120" s="44"/>
      <c r="B120" s="170"/>
      <c r="C120" s="170"/>
      <c r="D120" s="170"/>
      <c r="E120" s="170"/>
      <c r="F120" s="170"/>
      <c r="G120" s="170"/>
      <c r="H120" s="170"/>
      <c r="I120" s="170"/>
      <c r="J120" s="170"/>
      <c r="K120" s="157"/>
      <c r="L120" s="157"/>
      <c r="M120" s="157"/>
      <c r="N120" s="157"/>
      <c r="O120" s="157"/>
      <c r="P120" s="157"/>
      <c r="Q120" s="157"/>
      <c r="R120" s="50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</row>
    <row r="121" spans="1:32" ht="15.95" customHeight="1" x14ac:dyDescent="0.2">
      <c r="A121" s="44"/>
      <c r="B121" s="170"/>
      <c r="C121" s="170"/>
      <c r="D121" s="170"/>
      <c r="E121" s="170"/>
      <c r="F121" s="170"/>
      <c r="G121" s="170"/>
      <c r="H121" s="170"/>
      <c r="I121" s="170"/>
      <c r="J121" s="170"/>
      <c r="K121" s="157"/>
      <c r="L121" s="157"/>
      <c r="M121" s="157"/>
      <c r="N121" s="157"/>
      <c r="O121" s="157"/>
      <c r="P121" s="157"/>
      <c r="Q121" s="157"/>
      <c r="R121" s="50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</row>
    <row r="122" spans="1:32" ht="15.95" customHeight="1" x14ac:dyDescent="0.2">
      <c r="A122" s="58" t="s">
        <v>65</v>
      </c>
      <c r="B122" s="265">
        <f>SUM(B114:D121)</f>
        <v>0</v>
      </c>
      <c r="C122" s="265"/>
      <c r="D122" s="265"/>
      <c r="E122" s="265">
        <f>SUM(E114:G121)</f>
        <v>0</v>
      </c>
      <c r="F122" s="265"/>
      <c r="G122" s="265"/>
      <c r="H122" s="265">
        <f>SUM(H114:J121)</f>
        <v>0</v>
      </c>
      <c r="I122" s="265"/>
      <c r="J122" s="265"/>
      <c r="K122" s="156">
        <f>SUM(K114:L121)</f>
        <v>0</v>
      </c>
      <c r="L122" s="156"/>
      <c r="M122" s="156">
        <f>SUM(M114:N121)</f>
        <v>0</v>
      </c>
      <c r="N122" s="156"/>
      <c r="O122" s="156">
        <f>SUM(O114:Q121)</f>
        <v>0</v>
      </c>
      <c r="P122" s="156"/>
      <c r="Q122" s="156"/>
      <c r="R122" s="50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</row>
    <row r="123" spans="1:32" ht="15.95" customHeight="1" x14ac:dyDescent="0.2">
      <c r="A123" s="75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25"/>
      <c r="Q123" s="25"/>
      <c r="R123" s="50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</row>
    <row r="124" spans="1:32" ht="15.95" customHeight="1" x14ac:dyDescent="0.2">
      <c r="A124" s="142" t="s">
        <v>23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</row>
    <row r="125" spans="1:32" ht="15.95" customHeight="1" x14ac:dyDescent="0.2">
      <c r="A125" s="84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6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</row>
    <row r="126" spans="1:32" ht="15.95" customHeight="1" x14ac:dyDescent="0.2">
      <c r="A126" s="145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7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 spans="1:32" ht="15.9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</row>
    <row r="128" spans="1:32" ht="31.5" customHeight="1" x14ac:dyDescent="0.2">
      <c r="A128" s="266" t="s">
        <v>68</v>
      </c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8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</row>
    <row r="129" spans="1:32" ht="15" x14ac:dyDescent="0.2">
      <c r="A129" s="75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76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</row>
    <row r="130" spans="1:32" ht="15" x14ac:dyDescent="0.2">
      <c r="A130" s="160" t="s">
        <v>104</v>
      </c>
      <c r="B130" s="162"/>
      <c r="C130" s="163" t="s">
        <v>19</v>
      </c>
      <c r="D130" s="226"/>
      <c r="E130" s="164"/>
      <c r="F130" s="160" t="s">
        <v>28</v>
      </c>
      <c r="G130" s="161"/>
      <c r="H130" s="162"/>
      <c r="I130" s="163" t="s">
        <v>19</v>
      </c>
      <c r="J130" s="164"/>
      <c r="K130" s="168" t="s">
        <v>129</v>
      </c>
      <c r="L130" s="169"/>
      <c r="M130" s="169"/>
      <c r="N130" s="169"/>
      <c r="O130" s="90"/>
      <c r="P130" s="90"/>
      <c r="Q130" s="90"/>
      <c r="R130" s="76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 spans="1:32" ht="15" x14ac:dyDescent="0.2">
      <c r="A131" s="211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3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 spans="1:32" ht="15.95" customHeight="1" x14ac:dyDescent="0.2">
      <c r="A132" s="165"/>
      <c r="B132" s="166"/>
      <c r="C132" s="166"/>
      <c r="D132" s="166"/>
      <c r="E132" s="166"/>
      <c r="F132" s="166"/>
      <c r="G132" s="166"/>
      <c r="H132" s="166"/>
      <c r="I132" s="166"/>
      <c r="J132" s="167"/>
      <c r="K132" s="145" t="s">
        <v>60</v>
      </c>
      <c r="L132" s="146"/>
      <c r="M132" s="146"/>
      <c r="N132" s="146"/>
      <c r="O132" s="146"/>
      <c r="P132" s="146"/>
      <c r="Q132" s="147"/>
      <c r="R132" s="50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 spans="1:32" ht="15.95" customHeight="1" x14ac:dyDescent="0.2">
      <c r="A133" s="2" t="s">
        <v>69</v>
      </c>
      <c r="B133" s="171" t="s">
        <v>37</v>
      </c>
      <c r="C133" s="171"/>
      <c r="D133" s="171"/>
      <c r="E133" s="151" t="s">
        <v>127</v>
      </c>
      <c r="F133" s="152"/>
      <c r="G133" s="152"/>
      <c r="H133" s="152"/>
      <c r="I133" s="152"/>
      <c r="J133" s="153"/>
      <c r="K133" s="158" t="s">
        <v>36</v>
      </c>
      <c r="L133" s="158"/>
      <c r="M133" s="158" t="s">
        <v>120</v>
      </c>
      <c r="N133" s="158"/>
      <c r="O133" s="159" t="s">
        <v>121</v>
      </c>
      <c r="P133" s="159"/>
      <c r="Q133" s="159"/>
      <c r="R133" s="50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 spans="1:32" ht="15.95" customHeight="1" x14ac:dyDescent="0.2">
      <c r="A134" s="44"/>
      <c r="B134" s="170"/>
      <c r="C134" s="170"/>
      <c r="D134" s="170"/>
      <c r="E134" s="154"/>
      <c r="F134" s="154"/>
      <c r="G134" s="154"/>
      <c r="H134" s="154"/>
      <c r="I134" s="154"/>
      <c r="J134" s="155"/>
      <c r="K134" s="157"/>
      <c r="L134" s="157"/>
      <c r="M134" s="157"/>
      <c r="N134" s="157"/>
      <c r="O134" s="157"/>
      <c r="P134" s="157"/>
      <c r="Q134" s="157"/>
      <c r="R134" s="50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 spans="1:32" ht="15.95" customHeight="1" x14ac:dyDescent="0.2">
      <c r="A135" s="44"/>
      <c r="B135" s="170"/>
      <c r="C135" s="170"/>
      <c r="D135" s="170"/>
      <c r="E135" s="154"/>
      <c r="F135" s="154"/>
      <c r="G135" s="154"/>
      <c r="H135" s="154"/>
      <c r="I135" s="154"/>
      <c r="J135" s="155"/>
      <c r="K135" s="157"/>
      <c r="L135" s="157"/>
      <c r="M135" s="157"/>
      <c r="N135" s="157"/>
      <c r="O135" s="157"/>
      <c r="P135" s="157"/>
      <c r="Q135" s="157"/>
      <c r="R135" s="50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 spans="1:32" ht="15.95" customHeight="1" x14ac:dyDescent="0.2">
      <c r="A136" s="44"/>
      <c r="B136" s="170"/>
      <c r="C136" s="170"/>
      <c r="D136" s="170"/>
      <c r="E136" s="154"/>
      <c r="F136" s="154"/>
      <c r="G136" s="154"/>
      <c r="H136" s="154"/>
      <c r="I136" s="154"/>
      <c r="J136" s="155"/>
      <c r="K136" s="157"/>
      <c r="L136" s="157"/>
      <c r="M136" s="157"/>
      <c r="N136" s="157"/>
      <c r="O136" s="157"/>
      <c r="P136" s="157"/>
      <c r="Q136" s="157"/>
      <c r="R136" s="50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 spans="1:32" ht="15.95" customHeight="1" x14ac:dyDescent="0.2">
      <c r="A137" s="44"/>
      <c r="B137" s="170"/>
      <c r="C137" s="170"/>
      <c r="D137" s="170"/>
      <c r="E137" s="154"/>
      <c r="F137" s="154"/>
      <c r="G137" s="154"/>
      <c r="H137" s="154"/>
      <c r="I137" s="154"/>
      <c r="J137" s="155"/>
      <c r="K137" s="157"/>
      <c r="L137" s="157"/>
      <c r="M137" s="157"/>
      <c r="N137" s="157"/>
      <c r="O137" s="157"/>
      <c r="P137" s="157"/>
      <c r="Q137" s="157"/>
      <c r="R137" s="50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 spans="1:32" ht="15.95" customHeight="1" x14ac:dyDescent="0.2">
      <c r="A138" s="44"/>
      <c r="B138" s="170"/>
      <c r="C138" s="170"/>
      <c r="D138" s="170"/>
      <c r="E138" s="154"/>
      <c r="F138" s="154"/>
      <c r="G138" s="154"/>
      <c r="H138" s="154"/>
      <c r="I138" s="154"/>
      <c r="J138" s="155"/>
      <c r="K138" s="157"/>
      <c r="L138" s="157"/>
      <c r="M138" s="157"/>
      <c r="N138" s="157"/>
      <c r="O138" s="157"/>
      <c r="P138" s="157"/>
      <c r="Q138" s="157"/>
      <c r="R138" s="50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 spans="1:32" ht="15.95" customHeight="1" x14ac:dyDescent="0.2">
      <c r="A139" s="44"/>
      <c r="B139" s="170"/>
      <c r="C139" s="170"/>
      <c r="D139" s="170"/>
      <c r="E139" s="154"/>
      <c r="F139" s="154"/>
      <c r="G139" s="154"/>
      <c r="H139" s="154"/>
      <c r="I139" s="154"/>
      <c r="J139" s="155"/>
      <c r="K139" s="157"/>
      <c r="L139" s="157"/>
      <c r="M139" s="157"/>
      <c r="N139" s="157"/>
      <c r="O139" s="157"/>
      <c r="P139" s="157"/>
      <c r="Q139" s="157"/>
      <c r="R139" s="50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 spans="1:32" ht="15.95" customHeight="1" x14ac:dyDescent="0.2">
      <c r="A140" s="44"/>
      <c r="B140" s="170"/>
      <c r="C140" s="170"/>
      <c r="D140" s="170"/>
      <c r="E140" s="154"/>
      <c r="F140" s="154"/>
      <c r="G140" s="154"/>
      <c r="H140" s="154"/>
      <c r="I140" s="154"/>
      <c r="J140" s="155"/>
      <c r="K140" s="157"/>
      <c r="L140" s="157"/>
      <c r="M140" s="157"/>
      <c r="N140" s="157"/>
      <c r="O140" s="157"/>
      <c r="P140" s="157"/>
      <c r="Q140" s="157"/>
      <c r="R140" s="50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 spans="1:32" ht="15.95" customHeight="1" x14ac:dyDescent="0.2">
      <c r="A141" s="44"/>
      <c r="B141" s="170"/>
      <c r="C141" s="170"/>
      <c r="D141" s="170"/>
      <c r="E141" s="154"/>
      <c r="F141" s="154"/>
      <c r="G141" s="154"/>
      <c r="H141" s="154"/>
      <c r="I141" s="154"/>
      <c r="J141" s="155"/>
      <c r="K141" s="157"/>
      <c r="L141" s="157"/>
      <c r="M141" s="157"/>
      <c r="N141" s="157"/>
      <c r="O141" s="157"/>
      <c r="P141" s="157"/>
      <c r="Q141" s="157"/>
      <c r="R141" s="50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 spans="1:32" ht="15.95" customHeight="1" x14ac:dyDescent="0.2">
      <c r="A142" s="58" t="s">
        <v>65</v>
      </c>
      <c r="B142" s="148">
        <f>SUM(B134:D141)</f>
        <v>0</v>
      </c>
      <c r="C142" s="149"/>
      <c r="D142" s="149"/>
      <c r="E142" s="149"/>
      <c r="F142" s="149"/>
      <c r="G142" s="149"/>
      <c r="H142" s="149"/>
      <c r="I142" s="149"/>
      <c r="J142" s="150"/>
      <c r="K142" s="156">
        <f>SUM(K134:L141)</f>
        <v>0</v>
      </c>
      <c r="L142" s="156"/>
      <c r="M142" s="156">
        <f>SUM(M134:N141)</f>
        <v>0</v>
      </c>
      <c r="N142" s="156"/>
      <c r="O142" s="156">
        <f>SUM(O134:P141)</f>
        <v>0</v>
      </c>
      <c r="P142" s="156"/>
      <c r="Q142" s="156"/>
      <c r="R142" s="50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 spans="1:32" ht="15.95" customHeight="1" x14ac:dyDescent="0.2">
      <c r="A143" s="49"/>
      <c r="B143" s="73"/>
      <c r="C143" s="51"/>
      <c r="D143" s="51"/>
      <c r="E143" s="25"/>
      <c r="F143" s="51"/>
      <c r="G143" s="51"/>
      <c r="H143" s="51"/>
      <c r="I143" s="51"/>
      <c r="J143" s="25"/>
      <c r="K143" s="25"/>
      <c r="L143" s="25"/>
      <c r="M143" s="25"/>
      <c r="N143" s="25"/>
      <c r="O143" s="25"/>
      <c r="P143" s="25"/>
      <c r="Q143" s="25"/>
      <c r="R143" s="50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 spans="1:32" ht="15.95" customHeight="1" x14ac:dyDescent="0.2">
      <c r="A144" s="142" t="s">
        <v>23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4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 spans="1:32" ht="15.95" customHeight="1" x14ac:dyDescent="0.2">
      <c r="A145" s="84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6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 spans="1:32" ht="15.95" customHeight="1" x14ac:dyDescent="0.2">
      <c r="A146" s="145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7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 spans="1:32" ht="15.95" customHeight="1" thickBot="1" x14ac:dyDescent="0.25">
      <c r="A147" s="31"/>
      <c r="B147" s="73"/>
      <c r="C147" s="51"/>
      <c r="D147" s="51"/>
      <c r="E147" s="25"/>
      <c r="F147" s="51"/>
      <c r="G147" s="51"/>
      <c r="H147" s="51"/>
      <c r="I147" s="51"/>
      <c r="J147" s="34"/>
      <c r="K147" s="34"/>
      <c r="L147" s="34"/>
      <c r="M147" s="34"/>
      <c r="N147" s="34"/>
      <c r="O147" s="34"/>
      <c r="P147" s="34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 spans="1:32" ht="15.95" customHeight="1" x14ac:dyDescent="0.2">
      <c r="A148" s="184" t="s">
        <v>125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6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 spans="1:32" ht="15.95" customHeight="1" thickBot="1" x14ac:dyDescent="0.25">
      <c r="A149" s="87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88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 spans="1:32" ht="15.95" customHeight="1" thickBot="1" x14ac:dyDescent="0.25">
      <c r="A150" s="179" t="s">
        <v>126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1"/>
      <c r="N150" s="91"/>
      <c r="O150" s="91"/>
      <c r="P150" s="91"/>
      <c r="Q150" s="91"/>
      <c r="R150" s="93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 spans="1:32" ht="15" customHeight="1" x14ac:dyDescent="0.2">
      <c r="A151" s="187" t="s">
        <v>70</v>
      </c>
      <c r="B151" s="189" t="s">
        <v>36</v>
      </c>
      <c r="C151" s="189"/>
      <c r="D151" s="189"/>
      <c r="E151" s="189"/>
      <c r="F151" s="189" t="s">
        <v>119</v>
      </c>
      <c r="G151" s="189"/>
      <c r="H151" s="189"/>
      <c r="I151" s="189"/>
      <c r="J151" s="189"/>
      <c r="K151" s="189"/>
      <c r="L151" s="190" t="s">
        <v>128</v>
      </c>
      <c r="M151" s="191"/>
      <c r="N151" s="194"/>
      <c r="O151" s="194"/>
      <c r="P151" s="194"/>
      <c r="Q151" s="194"/>
      <c r="R151" s="19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 spans="1:32" ht="15.95" customHeight="1" x14ac:dyDescent="0.2">
      <c r="A152" s="188"/>
      <c r="B152" s="158"/>
      <c r="C152" s="158"/>
      <c r="D152" s="158"/>
      <c r="E152" s="158"/>
      <c r="F152" s="208" t="s">
        <v>115</v>
      </c>
      <c r="G152" s="208"/>
      <c r="H152" s="208"/>
      <c r="I152" s="208" t="s">
        <v>116</v>
      </c>
      <c r="J152" s="208"/>
      <c r="K152" s="208"/>
      <c r="L152" s="192"/>
      <c r="M152" s="193"/>
      <c r="N152" s="209"/>
      <c r="O152" s="209"/>
      <c r="P152" s="209"/>
      <c r="Q152" s="209"/>
      <c r="R152" s="210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 spans="1:32" ht="15.95" customHeight="1" x14ac:dyDescent="0.2">
      <c r="A153" s="89" t="s">
        <v>72</v>
      </c>
      <c r="B153" s="182">
        <f>K105</f>
        <v>0</v>
      </c>
      <c r="C153" s="182"/>
      <c r="D153" s="182"/>
      <c r="E153" s="182">
        <f>K122</f>
        <v>0</v>
      </c>
      <c r="F153" s="201">
        <f>M105</f>
        <v>0</v>
      </c>
      <c r="G153" s="201"/>
      <c r="H153" s="201"/>
      <c r="I153" s="201">
        <f>O105</f>
        <v>0</v>
      </c>
      <c r="J153" s="201"/>
      <c r="K153" s="201"/>
      <c r="L153" s="201">
        <f>SUM(B153+I153)</f>
        <v>0</v>
      </c>
      <c r="M153" s="202"/>
      <c r="N153" s="199"/>
      <c r="O153" s="199"/>
      <c r="P153" s="199"/>
      <c r="Q153" s="199"/>
      <c r="R153" s="200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 spans="1:32" ht="15.95" customHeight="1" x14ac:dyDescent="0.2">
      <c r="A154" s="89" t="s">
        <v>71</v>
      </c>
      <c r="B154" s="183">
        <f>K122</f>
        <v>0</v>
      </c>
      <c r="C154" s="183"/>
      <c r="D154" s="183"/>
      <c r="E154" s="183" t="e">
        <f>F141+#REF!</f>
        <v>#REF!</v>
      </c>
      <c r="F154" s="201">
        <f>M122</f>
        <v>0</v>
      </c>
      <c r="G154" s="201"/>
      <c r="H154" s="201"/>
      <c r="I154" s="201">
        <f>O122</f>
        <v>0</v>
      </c>
      <c r="J154" s="201"/>
      <c r="K154" s="201"/>
      <c r="L154" s="201">
        <f>B154+F154</f>
        <v>0</v>
      </c>
      <c r="M154" s="202"/>
      <c r="N154" s="199"/>
      <c r="O154" s="199"/>
      <c r="P154" s="199"/>
      <c r="Q154" s="199"/>
      <c r="R154" s="200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 spans="1:32" ht="15.95" customHeight="1" thickBot="1" x14ac:dyDescent="0.25">
      <c r="A155" s="92" t="s">
        <v>73</v>
      </c>
      <c r="B155" s="196">
        <f>K142</f>
        <v>0</v>
      </c>
      <c r="C155" s="196"/>
      <c r="D155" s="196"/>
      <c r="E155" s="196"/>
      <c r="F155" s="197">
        <f>M142</f>
        <v>0</v>
      </c>
      <c r="G155" s="197"/>
      <c r="H155" s="197"/>
      <c r="I155" s="197">
        <f>O142</f>
        <v>0</v>
      </c>
      <c r="J155" s="197"/>
      <c r="K155" s="197"/>
      <c r="L155" s="197">
        <f>B155+I155</f>
        <v>0</v>
      </c>
      <c r="M155" s="198"/>
      <c r="N155" s="199"/>
      <c r="O155" s="199"/>
      <c r="P155" s="199"/>
      <c r="Q155" s="199"/>
      <c r="R155" s="200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 spans="1:32" ht="15.95" customHeight="1" thickBot="1" x14ac:dyDescent="0.25">
      <c r="A156" s="117"/>
      <c r="B156" s="117"/>
      <c r="C156" s="117"/>
      <c r="D156" s="117"/>
      <c r="E156" s="117"/>
      <c r="F156" s="117"/>
      <c r="G156" s="117"/>
      <c r="H156" s="117"/>
      <c r="I156" s="203" t="s">
        <v>65</v>
      </c>
      <c r="J156" s="204"/>
      <c r="K156" s="205"/>
      <c r="L156" s="206">
        <f>SUM(L153:M155)</f>
        <v>0</v>
      </c>
      <c r="M156" s="207"/>
      <c r="N156" s="199"/>
      <c r="O156" s="199"/>
      <c r="P156" s="199"/>
      <c r="Q156" s="199"/>
      <c r="R156" s="200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</row>
    <row r="157" spans="1:32" ht="15.95" customHeight="1" x14ac:dyDescent="0.2">
      <c r="A157" s="94"/>
      <c r="B157" s="46"/>
      <c r="C157" s="46"/>
      <c r="D157" s="46"/>
      <c r="E157" s="4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9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</row>
    <row r="158" spans="1:32" ht="15.95" customHeight="1" x14ac:dyDescent="0.2">
      <c r="A158" s="172" t="s">
        <v>23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73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</row>
    <row r="159" spans="1:32" ht="15.95" customHeight="1" x14ac:dyDescent="0.2">
      <c r="A159" s="177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78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 spans="1:32" ht="15.95" customHeight="1" thickBot="1" x14ac:dyDescent="0.25">
      <c r="A160" s="174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6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 spans="1:32" ht="15.9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 spans="1:32" ht="15.95" customHeight="1" x14ac:dyDescent="0.2">
      <c r="A162" s="171" t="s">
        <v>74</v>
      </c>
      <c r="B162" s="171"/>
      <c r="C162" s="171"/>
      <c r="D162" s="171"/>
      <c r="E162" s="171"/>
      <c r="F162" s="171"/>
      <c r="G162" s="171"/>
      <c r="H162" s="171"/>
      <c r="I162" s="171"/>
      <c r="J162" s="171"/>
      <c r="K162" s="25"/>
      <c r="L162" s="171" t="s">
        <v>130</v>
      </c>
      <c r="M162" s="171"/>
      <c r="N162" s="171"/>
      <c r="O162" s="171"/>
      <c r="P162" s="171"/>
      <c r="Q162" s="171"/>
      <c r="R162" s="171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 spans="1:32" ht="15.95" customHeight="1" x14ac:dyDescent="0.2">
      <c r="A163" s="171" t="s">
        <v>75</v>
      </c>
      <c r="B163" s="171"/>
      <c r="C163" s="171"/>
      <c r="D163" s="171"/>
      <c r="E163" s="171"/>
      <c r="F163" s="171"/>
      <c r="G163" s="171"/>
      <c r="H163" s="171"/>
      <c r="I163" s="171"/>
      <c r="J163" s="1" t="s">
        <v>37</v>
      </c>
      <c r="K163" s="25"/>
      <c r="L163" s="137"/>
      <c r="M163" s="138"/>
      <c r="N163" s="138"/>
      <c r="O163" s="138"/>
      <c r="P163" s="138"/>
      <c r="Q163" s="138"/>
      <c r="R163" s="139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 spans="1:32" ht="15.95" customHeight="1" x14ac:dyDescent="0.2">
      <c r="A164" s="312" t="s">
        <v>76</v>
      </c>
      <c r="B164" s="312"/>
      <c r="C164" s="312"/>
      <c r="D164" s="312"/>
      <c r="E164" s="312"/>
      <c r="F164" s="312"/>
      <c r="G164" s="312"/>
      <c r="H164" s="312"/>
      <c r="I164" s="312"/>
      <c r="J164" s="54"/>
      <c r="K164" s="25"/>
      <c r="L164" s="137"/>
      <c r="M164" s="138"/>
      <c r="N164" s="138"/>
      <c r="O164" s="138"/>
      <c r="P164" s="138"/>
      <c r="Q164" s="138"/>
      <c r="R164" s="139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 spans="1:32" ht="15.95" customHeight="1" x14ac:dyDescent="0.2">
      <c r="A165" s="312" t="s">
        <v>77</v>
      </c>
      <c r="B165" s="312"/>
      <c r="C165" s="312"/>
      <c r="D165" s="312"/>
      <c r="E165" s="312"/>
      <c r="F165" s="312"/>
      <c r="G165" s="312"/>
      <c r="H165" s="312"/>
      <c r="I165" s="312"/>
      <c r="J165" s="54"/>
      <c r="K165" s="25"/>
      <c r="L165" s="137"/>
      <c r="M165" s="138"/>
      <c r="N165" s="138"/>
      <c r="O165" s="138"/>
      <c r="P165" s="138"/>
      <c r="Q165" s="138"/>
      <c r="R165" s="139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</row>
    <row r="166" spans="1:32" ht="15.95" customHeight="1" x14ac:dyDescent="0.2">
      <c r="A166" s="313" t="s">
        <v>78</v>
      </c>
      <c r="B166" s="313"/>
      <c r="C166" s="313"/>
      <c r="D166" s="313"/>
      <c r="E166" s="313"/>
      <c r="F166" s="313"/>
      <c r="G166" s="313"/>
      <c r="H166" s="313"/>
      <c r="I166" s="313"/>
      <c r="J166" s="54"/>
      <c r="K166" s="25"/>
      <c r="L166" s="137"/>
      <c r="M166" s="138"/>
      <c r="N166" s="138"/>
      <c r="O166" s="138"/>
      <c r="P166" s="138"/>
      <c r="Q166" s="138"/>
      <c r="R166" s="139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 spans="1:32" ht="15.95" customHeight="1" x14ac:dyDescent="0.2">
      <c r="A167" s="310" t="s">
        <v>79</v>
      </c>
      <c r="B167" s="310"/>
      <c r="C167" s="310"/>
      <c r="D167" s="310"/>
      <c r="E167" s="310"/>
      <c r="F167" s="310"/>
      <c r="G167" s="310"/>
      <c r="H167" s="310"/>
      <c r="I167" s="310"/>
      <c r="J167" s="55"/>
      <c r="K167" s="25"/>
      <c r="L167" s="137"/>
      <c r="M167" s="138"/>
      <c r="N167" s="138"/>
      <c r="O167" s="138"/>
      <c r="P167" s="138"/>
      <c r="Q167" s="138"/>
      <c r="R167" s="139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 spans="1:32" ht="15.95" customHeight="1" x14ac:dyDescent="0.2">
      <c r="A168" s="310" t="s">
        <v>80</v>
      </c>
      <c r="B168" s="310"/>
      <c r="C168" s="310"/>
      <c r="D168" s="310"/>
      <c r="E168" s="310"/>
      <c r="F168" s="310"/>
      <c r="G168" s="310"/>
      <c r="H168" s="310"/>
      <c r="I168" s="310"/>
      <c r="J168" s="55"/>
      <c r="K168" s="25"/>
      <c r="L168" s="137"/>
      <c r="M168" s="138"/>
      <c r="N168" s="138"/>
      <c r="O168" s="138"/>
      <c r="P168" s="138"/>
      <c r="Q168" s="138"/>
      <c r="R168" s="139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 spans="1:32" ht="15.95" customHeight="1" x14ac:dyDescent="0.2">
      <c r="A169" s="311" t="s">
        <v>81</v>
      </c>
      <c r="B169" s="311"/>
      <c r="C169" s="311"/>
      <c r="D169" s="311"/>
      <c r="E169" s="311"/>
      <c r="F169" s="311"/>
      <c r="G169" s="311"/>
      <c r="H169" s="311"/>
      <c r="I169" s="311"/>
      <c r="J169" s="59"/>
      <c r="K169" s="25"/>
      <c r="L169" s="137"/>
      <c r="M169" s="138"/>
      <c r="N169" s="138"/>
      <c r="O169" s="138"/>
      <c r="P169" s="138"/>
      <c r="Q169" s="138"/>
      <c r="R169" s="139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 spans="1:32" ht="15.9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6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 spans="1:32" ht="15.95" customHeight="1" x14ac:dyDescent="0.2">
      <c r="A171" s="317" t="s">
        <v>39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7"/>
      <c r="M171" s="317"/>
      <c r="N171" s="317"/>
      <c r="O171" s="317"/>
      <c r="P171" s="317"/>
      <c r="Q171" s="317"/>
      <c r="R171" s="317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</row>
    <row r="172" spans="1:32" ht="15" x14ac:dyDescent="0.2">
      <c r="A172" s="314" t="s">
        <v>38</v>
      </c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 spans="1:32" ht="15" x14ac:dyDescent="0.2">
      <c r="A173" s="314" t="s">
        <v>97</v>
      </c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</row>
    <row r="174" spans="1:32" ht="15" x14ac:dyDescent="0.2">
      <c r="A174" s="314" t="s">
        <v>40</v>
      </c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 spans="1:32" ht="15" x14ac:dyDescent="0.2">
      <c r="A175" s="314" t="s">
        <v>41</v>
      </c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 spans="1:32" ht="78" customHeight="1" x14ac:dyDescent="0.2">
      <c r="A176" s="314" t="s">
        <v>98</v>
      </c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 spans="1:32" ht="15.95" customHeight="1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 spans="1:32" ht="15.95" customHeight="1" x14ac:dyDescent="0.2">
      <c r="A178" s="315" t="s">
        <v>99</v>
      </c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 spans="1:32" ht="15.95" customHeight="1" x14ac:dyDescent="0.2">
      <c r="A179" s="11"/>
      <c r="B179" s="12"/>
      <c r="C179" s="12"/>
      <c r="D179" s="34"/>
      <c r="E179" s="34"/>
      <c r="F179" s="34"/>
      <c r="G179" s="34"/>
      <c r="H179" s="34"/>
      <c r="I179" s="34"/>
      <c r="J179" s="34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 spans="1:32" ht="15.95" customHeight="1" x14ac:dyDescent="0.2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 spans="1:32" ht="15.9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 spans="1:32" ht="15.95" customHeight="1" x14ac:dyDescent="0.2">
      <c r="A182" s="309"/>
      <c r="B182" s="309"/>
      <c r="C182" s="309"/>
      <c r="D182" s="309"/>
      <c r="E182" s="309"/>
      <c r="F182" s="309"/>
      <c r="G182" s="309"/>
      <c r="H182" s="309"/>
      <c r="I182" s="309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 spans="1:32" ht="15.9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 spans="1:32" ht="15.9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 spans="1:32" ht="15.9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</row>
    <row r="186" spans="1:32" ht="15.9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</row>
    <row r="187" spans="1:32" ht="15.9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</row>
    <row r="188" spans="1:32" ht="15.9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</row>
    <row r="189" spans="1:32" ht="15.9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</row>
    <row r="190" spans="1:32" ht="15.9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</row>
    <row r="191" spans="1:32" ht="15.9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</row>
    <row r="192" spans="1:32" ht="15.9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 spans="1:32" ht="15.9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</row>
    <row r="194" spans="1:32" ht="15.9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</row>
    <row r="195" spans="1:32" ht="15.9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</row>
    <row r="196" spans="1:32" ht="15.9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</row>
    <row r="197" spans="1:32" ht="15.9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 spans="1:32" ht="15.9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</row>
    <row r="199" spans="1:32" ht="15.9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</row>
    <row r="200" spans="1:32" ht="15.9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</row>
    <row r="201" spans="1:32" ht="15.9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</row>
    <row r="202" spans="1:32" ht="15.9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</row>
    <row r="203" spans="1:32" ht="15.9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</row>
    <row r="204" spans="1:32" ht="15.9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</row>
    <row r="205" spans="1:32" ht="15.9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</row>
    <row r="206" spans="1:32" ht="15.9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</row>
    <row r="207" spans="1:32" ht="15.9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</row>
    <row r="208" spans="1:32" ht="15.9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</row>
    <row r="209" spans="1:32" ht="15.9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</row>
    <row r="210" spans="1:32" ht="15.9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 spans="1:32" ht="15.9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</row>
    <row r="212" spans="1:32" ht="15.9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</row>
    <row r="213" spans="1:32" ht="15.9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</row>
    <row r="214" spans="1:32" ht="15.9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</row>
    <row r="215" spans="1:32" ht="15.9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</row>
    <row r="216" spans="1:32" ht="15.9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</row>
    <row r="217" spans="1:32" ht="15.9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</row>
    <row r="218" spans="1:32" ht="15.9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</row>
    <row r="219" spans="1:32" ht="15.9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 spans="1:32" ht="15.9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 spans="1:32" ht="15.9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</row>
    <row r="222" spans="1:32" ht="15.9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</row>
    <row r="223" spans="1:32" ht="15.9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</row>
    <row r="224" spans="1:32" ht="15.9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 spans="1:32" ht="15.9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</row>
    <row r="226" spans="1:32" ht="15.9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</row>
    <row r="227" spans="1:32" ht="15.9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 spans="1:32" ht="15.9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</row>
    <row r="229" spans="1:32" ht="15.9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 spans="1:32" ht="15.9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 spans="1:32" ht="15.9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 spans="1:32" ht="15.9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 spans="1:32" ht="15.9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 spans="1:32" ht="15.9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 spans="1:32" ht="15.9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 spans="1:32" ht="15.9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 spans="1:32" ht="15.9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 spans="1:32" ht="15.9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 spans="1:32" ht="15.9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 spans="1:32" ht="15.9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</row>
    <row r="241" spans="1:32" ht="15.9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</row>
    <row r="242" spans="1:32" ht="15.9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</row>
    <row r="243" spans="1:32" ht="15.9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</row>
    <row r="244" spans="1:32" ht="15.9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</row>
    <row r="245" spans="1:32" ht="15.95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 spans="1:32" ht="15.95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</row>
    <row r="247" spans="1:32" ht="15.9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</row>
    <row r="248" spans="1:32" ht="15.95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</row>
    <row r="249" spans="1:32" ht="15.95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</row>
    <row r="250" spans="1:32" ht="15.95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</row>
    <row r="251" spans="1:32" ht="15.95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</row>
    <row r="252" spans="1:32" ht="15.95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</row>
    <row r="253" spans="1:32" ht="15.9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</row>
    <row r="254" spans="1:32" ht="15.95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</row>
    <row r="255" spans="1:32" ht="15.95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</row>
    <row r="256" spans="1:32" ht="15.95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</row>
    <row r="257" spans="1:32" ht="15.95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</row>
    <row r="258" spans="1:32" ht="15.95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 spans="1:32" ht="15.95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 spans="1:32" ht="15.95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 spans="1:32" ht="15.95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 spans="1:32" ht="15.95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 spans="1:32" ht="15.95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</row>
    <row r="264" spans="1:32" ht="15.95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</row>
    <row r="265" spans="1:32" ht="15.9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</row>
    <row r="266" spans="1:32" ht="15.95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</row>
    <row r="267" spans="1:32" ht="15.95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</row>
    <row r="268" spans="1:32" ht="15.95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</row>
    <row r="269" spans="1:32" ht="15.95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</row>
    <row r="270" spans="1:32" ht="15.95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 spans="1:32" ht="15.95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</row>
    <row r="272" spans="1:32" ht="15.95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</row>
    <row r="273" spans="1:32" ht="15.95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</row>
    <row r="274" spans="1:32" ht="15.95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 spans="1:32" ht="15.95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 spans="1:32" ht="15.95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 spans="1:32" ht="15.9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 spans="1:32" ht="15.95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</row>
    <row r="279" spans="1:32" ht="15.95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</row>
    <row r="280" spans="1:32" ht="15.95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</row>
    <row r="281" spans="1:32" ht="15.95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</row>
    <row r="282" spans="1:32" ht="15.9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</row>
    <row r="283" spans="1:32" ht="15.9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</row>
    <row r="284" spans="1:32" ht="15.95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</row>
    <row r="285" spans="1:32" ht="15.95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</row>
    <row r="286" spans="1:32" ht="15.9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</row>
    <row r="287" spans="1:32" ht="15.95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</row>
    <row r="288" spans="1:32" ht="15.95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</row>
    <row r="289" spans="1:32" ht="15.95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</row>
    <row r="290" spans="1:32" ht="15.95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</row>
    <row r="291" spans="1:32" ht="15.95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</row>
    <row r="292" spans="1:32" ht="15.95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</row>
    <row r="293" spans="1:32" ht="15.95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</row>
    <row r="294" spans="1:32" ht="15.95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</row>
    <row r="295" spans="1:32" ht="15.95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</row>
    <row r="296" spans="1:32" ht="15.9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</row>
    <row r="297" spans="1:32" ht="15.95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</row>
    <row r="298" spans="1:32" ht="15.95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</row>
    <row r="299" spans="1:32" ht="15.95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</row>
    <row r="300" spans="1:32" ht="15.95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</row>
    <row r="301" spans="1:32" ht="15.95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</row>
    <row r="302" spans="1:32" ht="15.95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</row>
    <row r="303" spans="1:32" ht="15.95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</row>
    <row r="304" spans="1:32" ht="15.95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</row>
    <row r="305" spans="1:32" ht="15.95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</row>
    <row r="306" spans="1:32" ht="15.95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</row>
    <row r="307" spans="1:32" ht="15.95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</row>
    <row r="308" spans="1:32" ht="15.95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</row>
    <row r="309" spans="1:32" ht="15.95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</row>
    <row r="310" spans="1:32" ht="15.95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</row>
    <row r="311" spans="1:32" ht="15.95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</row>
    <row r="312" spans="1:32" ht="15.95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</row>
    <row r="313" spans="1:32" ht="15.95" customHeight="1" x14ac:dyDescent="0.2"/>
    <row r="314" spans="1:32" ht="15.95" customHeight="1" x14ac:dyDescent="0.2"/>
    <row r="315" spans="1:32" ht="15.95" customHeight="1" x14ac:dyDescent="0.2"/>
    <row r="316" spans="1:32" ht="15.95" customHeight="1" x14ac:dyDescent="0.2"/>
    <row r="317" spans="1:32" ht="15.95" customHeight="1" x14ac:dyDescent="0.2"/>
    <row r="318" spans="1:32" ht="15.95" customHeight="1" x14ac:dyDescent="0.2"/>
    <row r="319" spans="1:32" ht="15.95" customHeight="1" x14ac:dyDescent="0.2"/>
    <row r="320" spans="1:32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  <row r="331" ht="15.95" customHeight="1" x14ac:dyDescent="0.2"/>
  </sheetData>
  <mergeCells count="470">
    <mergeCell ref="A182:I182"/>
    <mergeCell ref="A168:I168"/>
    <mergeCell ref="A169:I169"/>
    <mergeCell ref="A162:J162"/>
    <mergeCell ref="A163:I163"/>
    <mergeCell ref="A164:I164"/>
    <mergeCell ref="A165:I165"/>
    <mergeCell ref="A166:I166"/>
    <mergeCell ref="A167:I167"/>
    <mergeCell ref="A172:R172"/>
    <mergeCell ref="A173:R173"/>
    <mergeCell ref="A174:R174"/>
    <mergeCell ref="A175:R175"/>
    <mergeCell ref="A176:R176"/>
    <mergeCell ref="A178:R178"/>
    <mergeCell ref="A171:R171"/>
    <mergeCell ref="C9:D9"/>
    <mergeCell ref="C10:D10"/>
    <mergeCell ref="A16:E17"/>
    <mergeCell ref="A77:J77"/>
    <mergeCell ref="A78:J78"/>
    <mergeCell ref="A79:J79"/>
    <mergeCell ref="B45:C45"/>
    <mergeCell ref="B46:C46"/>
    <mergeCell ref="B47:C47"/>
    <mergeCell ref="B48:C48"/>
    <mergeCell ref="B50:C50"/>
    <mergeCell ref="A25:J25"/>
    <mergeCell ref="A26:C26"/>
    <mergeCell ref="D26:H26"/>
    <mergeCell ref="A12:J12"/>
    <mergeCell ref="A19:H19"/>
    <mergeCell ref="A3:D3"/>
    <mergeCell ref="F3:I3"/>
    <mergeCell ref="A1:J1"/>
    <mergeCell ref="C7:D7"/>
    <mergeCell ref="F7:G7"/>
    <mergeCell ref="A6:H6"/>
    <mergeCell ref="F5:G5"/>
    <mergeCell ref="A4:D4"/>
    <mergeCell ref="F4:H4"/>
    <mergeCell ref="A5:D5"/>
    <mergeCell ref="F16:G16"/>
    <mergeCell ref="F17:J17"/>
    <mergeCell ref="C8:H8"/>
    <mergeCell ref="F9:H9"/>
    <mergeCell ref="F10:H10"/>
    <mergeCell ref="A13:B13"/>
    <mergeCell ref="C13:D13"/>
    <mergeCell ref="F13:G13"/>
    <mergeCell ref="A14:J14"/>
    <mergeCell ref="A37:J37"/>
    <mergeCell ref="A38:C38"/>
    <mergeCell ref="A39:C39"/>
    <mergeCell ref="D39:H39"/>
    <mergeCell ref="D38:E38"/>
    <mergeCell ref="L44:M44"/>
    <mergeCell ref="A32:J32"/>
    <mergeCell ref="A34:U34"/>
    <mergeCell ref="A18:H18"/>
    <mergeCell ref="A21:J21"/>
    <mergeCell ref="A30:J30"/>
    <mergeCell ref="A31:J31"/>
    <mergeCell ref="A23:H23"/>
    <mergeCell ref="A22:H22"/>
    <mergeCell ref="F40:J40"/>
    <mergeCell ref="F38:J38"/>
    <mergeCell ref="A40:E40"/>
    <mergeCell ref="L40:O40"/>
    <mergeCell ref="P40:R40"/>
    <mergeCell ref="S40:U40"/>
    <mergeCell ref="B44:C44"/>
    <mergeCell ref="L28:N28"/>
    <mergeCell ref="O28:Q28"/>
    <mergeCell ref="R28:U28"/>
    <mergeCell ref="B97:D97"/>
    <mergeCell ref="B98:D98"/>
    <mergeCell ref="B99:D99"/>
    <mergeCell ref="B100:D100"/>
    <mergeCell ref="B101:D101"/>
    <mergeCell ref="B119:D119"/>
    <mergeCell ref="H97:J97"/>
    <mergeCell ref="H98:J98"/>
    <mergeCell ref="H99:J99"/>
    <mergeCell ref="H100:J100"/>
    <mergeCell ref="H101:J101"/>
    <mergeCell ref="E114:G114"/>
    <mergeCell ref="H114:J114"/>
    <mergeCell ref="E118:G118"/>
    <mergeCell ref="H118:J118"/>
    <mergeCell ref="B102:D102"/>
    <mergeCell ref="B103:D103"/>
    <mergeCell ref="B104:D104"/>
    <mergeCell ref="B105:D105"/>
    <mergeCell ref="E102:G102"/>
    <mergeCell ref="E103:G103"/>
    <mergeCell ref="E104:G104"/>
    <mergeCell ref="H102:J102"/>
    <mergeCell ref="H103:J103"/>
    <mergeCell ref="H105:J105"/>
    <mergeCell ref="B140:D140"/>
    <mergeCell ref="A130:B130"/>
    <mergeCell ref="C130:E130"/>
    <mergeCell ref="B121:D121"/>
    <mergeCell ref="B122:D122"/>
    <mergeCell ref="E122:G122"/>
    <mergeCell ref="H122:J122"/>
    <mergeCell ref="A124:R124"/>
    <mergeCell ref="A126:R126"/>
    <mergeCell ref="A128:R128"/>
    <mergeCell ref="B114:D114"/>
    <mergeCell ref="B115:D115"/>
    <mergeCell ref="B116:D116"/>
    <mergeCell ref="B117:D117"/>
    <mergeCell ref="B118:D118"/>
    <mergeCell ref="B134:D134"/>
    <mergeCell ref="B135:D135"/>
    <mergeCell ref="B136:D136"/>
    <mergeCell ref="B138:D138"/>
    <mergeCell ref="B120:D120"/>
    <mergeCell ref="H117:J117"/>
    <mergeCell ref="A63:R63"/>
    <mergeCell ref="A64:R64"/>
    <mergeCell ref="G67:J67"/>
    <mergeCell ref="G68:J68"/>
    <mergeCell ref="A58:C58"/>
    <mergeCell ref="A59:C59"/>
    <mergeCell ref="D69:F69"/>
    <mergeCell ref="G69:J69"/>
    <mergeCell ref="L65:L66"/>
    <mergeCell ref="M65:M66"/>
    <mergeCell ref="N65:Q65"/>
    <mergeCell ref="A81:Q81"/>
    <mergeCell ref="A82:Q82"/>
    <mergeCell ref="A83:Q83"/>
    <mergeCell ref="D74:F74"/>
    <mergeCell ref="D75:F75"/>
    <mergeCell ref="B70:C70"/>
    <mergeCell ref="B71:C71"/>
    <mergeCell ref="B72:C72"/>
    <mergeCell ref="B73:C73"/>
    <mergeCell ref="B74:C74"/>
    <mergeCell ref="G70:J70"/>
    <mergeCell ref="G71:J71"/>
    <mergeCell ref="G72:J72"/>
    <mergeCell ref="G73:J73"/>
    <mergeCell ref="G74:J74"/>
    <mergeCell ref="G75:J75"/>
    <mergeCell ref="G76:J76"/>
    <mergeCell ref="D70:F70"/>
    <mergeCell ref="D71:F71"/>
    <mergeCell ref="B75:C75"/>
    <mergeCell ref="B76:C76"/>
    <mergeCell ref="D67:F67"/>
    <mergeCell ref="D76:F76"/>
    <mergeCell ref="D72:F72"/>
    <mergeCell ref="D73:F73"/>
    <mergeCell ref="B49:C49"/>
    <mergeCell ref="A65:A66"/>
    <mergeCell ref="B65:C66"/>
    <mergeCell ref="D65:F66"/>
    <mergeCell ref="G65:J66"/>
    <mergeCell ref="K65:K66"/>
    <mergeCell ref="B52:C52"/>
    <mergeCell ref="B53:C53"/>
    <mergeCell ref="B54:C54"/>
    <mergeCell ref="B51:C51"/>
    <mergeCell ref="A56:C56"/>
    <mergeCell ref="A57:C57"/>
    <mergeCell ref="D56:F57"/>
    <mergeCell ref="D58:F59"/>
    <mergeCell ref="D68:F68"/>
    <mergeCell ref="D53:E53"/>
    <mergeCell ref="F53:I53"/>
    <mergeCell ref="J53:K53"/>
    <mergeCell ref="B67:C67"/>
    <mergeCell ref="B68:C68"/>
    <mergeCell ref="B69:C69"/>
    <mergeCell ref="E89:J89"/>
    <mergeCell ref="A89:D89"/>
    <mergeCell ref="I91:J91"/>
    <mergeCell ref="I93:J93"/>
    <mergeCell ref="A91:G91"/>
    <mergeCell ref="A93:G93"/>
    <mergeCell ref="E95:J95"/>
    <mergeCell ref="E96:G96"/>
    <mergeCell ref="H96:J96"/>
    <mergeCell ref="B96:D96"/>
    <mergeCell ref="K105:L105"/>
    <mergeCell ref="A95:D95"/>
    <mergeCell ref="A112:D112"/>
    <mergeCell ref="E112:J112"/>
    <mergeCell ref="E113:G113"/>
    <mergeCell ref="H113:J113"/>
    <mergeCell ref="K113:L113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E97:G97"/>
    <mergeCell ref="E98:G98"/>
    <mergeCell ref="E99:G99"/>
    <mergeCell ref="E100:G100"/>
    <mergeCell ref="E101:G101"/>
    <mergeCell ref="B113:D113"/>
    <mergeCell ref="H104:J104"/>
    <mergeCell ref="E105:G105"/>
    <mergeCell ref="M97:N97"/>
    <mergeCell ref="M98:N98"/>
    <mergeCell ref="M99:N99"/>
    <mergeCell ref="M100:N100"/>
    <mergeCell ref="M101:N101"/>
    <mergeCell ref="K122:L122"/>
    <mergeCell ref="K118:L118"/>
    <mergeCell ref="E119:G119"/>
    <mergeCell ref="H119:J119"/>
    <mergeCell ref="K119:L119"/>
    <mergeCell ref="E120:G120"/>
    <mergeCell ref="H120:J120"/>
    <mergeCell ref="K120:L120"/>
    <mergeCell ref="E121:G121"/>
    <mergeCell ref="H121:J121"/>
    <mergeCell ref="K121:L121"/>
    <mergeCell ref="K114:L114"/>
    <mergeCell ref="E115:G115"/>
    <mergeCell ref="H115:J115"/>
    <mergeCell ref="K115:L115"/>
    <mergeCell ref="E116:G116"/>
    <mergeCell ref="H116:J116"/>
    <mergeCell ref="K116:L116"/>
    <mergeCell ref="E117:G117"/>
    <mergeCell ref="L89:Q90"/>
    <mergeCell ref="L91:Q91"/>
    <mergeCell ref="O96:Q96"/>
    <mergeCell ref="O97:Q97"/>
    <mergeCell ref="O98:Q98"/>
    <mergeCell ref="M114:N114"/>
    <mergeCell ref="M115:N115"/>
    <mergeCell ref="M116:N116"/>
    <mergeCell ref="M117:N117"/>
    <mergeCell ref="M102:N102"/>
    <mergeCell ref="M103:N103"/>
    <mergeCell ref="M104:N104"/>
    <mergeCell ref="M105:N105"/>
    <mergeCell ref="M113:N113"/>
    <mergeCell ref="O99:Q99"/>
    <mergeCell ref="O100:Q100"/>
    <mergeCell ref="O101:Q101"/>
    <mergeCell ref="O102:Q102"/>
    <mergeCell ref="O103:Q103"/>
    <mergeCell ref="O104:Q104"/>
    <mergeCell ref="O105:Q105"/>
    <mergeCell ref="K95:Q95"/>
    <mergeCell ref="O113:Q113"/>
    <mergeCell ref="M96:N96"/>
    <mergeCell ref="L93:M93"/>
    <mergeCell ref="N93:Q93"/>
    <mergeCell ref="A88:R88"/>
    <mergeCell ref="A87:Q87"/>
    <mergeCell ref="A108:R108"/>
    <mergeCell ref="K112:Q112"/>
    <mergeCell ref="A111:R111"/>
    <mergeCell ref="N44:O44"/>
    <mergeCell ref="N45:O45"/>
    <mergeCell ref="L45:M45"/>
    <mergeCell ref="J44:K44"/>
    <mergeCell ref="F44:I44"/>
    <mergeCell ref="D44:E44"/>
    <mergeCell ref="D45:E45"/>
    <mergeCell ref="F45:I45"/>
    <mergeCell ref="J45:K45"/>
    <mergeCell ref="D46:E46"/>
    <mergeCell ref="F46:I46"/>
    <mergeCell ref="J46:K46"/>
    <mergeCell ref="L46:M46"/>
    <mergeCell ref="N46:O46"/>
    <mergeCell ref="A85:R85"/>
    <mergeCell ref="A107:R107"/>
    <mergeCell ref="A109:R109"/>
    <mergeCell ref="K135:L135"/>
    <mergeCell ref="M135:N135"/>
    <mergeCell ref="O135:Q135"/>
    <mergeCell ref="O114:Q114"/>
    <mergeCell ref="O115:Q115"/>
    <mergeCell ref="O116:Q116"/>
    <mergeCell ref="O117:Q117"/>
    <mergeCell ref="O118:Q118"/>
    <mergeCell ref="O119:Q119"/>
    <mergeCell ref="O120:Q120"/>
    <mergeCell ref="O121:Q121"/>
    <mergeCell ref="O122:Q122"/>
    <mergeCell ref="M118:N118"/>
    <mergeCell ref="M119:N119"/>
    <mergeCell ref="M120:N120"/>
    <mergeCell ref="M121:N121"/>
    <mergeCell ref="M122:N122"/>
    <mergeCell ref="A131:R131"/>
    <mergeCell ref="K117:L117"/>
    <mergeCell ref="I156:K156"/>
    <mergeCell ref="L156:M156"/>
    <mergeCell ref="N156:O156"/>
    <mergeCell ref="P156:R156"/>
    <mergeCell ref="F152:H152"/>
    <mergeCell ref="I152:K152"/>
    <mergeCell ref="N152:O152"/>
    <mergeCell ref="P152:R152"/>
    <mergeCell ref="F153:H153"/>
    <mergeCell ref="I153:K153"/>
    <mergeCell ref="L153:M153"/>
    <mergeCell ref="N153:O153"/>
    <mergeCell ref="P153:R153"/>
    <mergeCell ref="A150:M150"/>
    <mergeCell ref="B153:E153"/>
    <mergeCell ref="B154:E154"/>
    <mergeCell ref="A148:R148"/>
    <mergeCell ref="A151:A152"/>
    <mergeCell ref="B151:E152"/>
    <mergeCell ref="L151:M152"/>
    <mergeCell ref="N151:R151"/>
    <mergeCell ref="B155:E155"/>
    <mergeCell ref="F155:H155"/>
    <mergeCell ref="I155:K155"/>
    <mergeCell ref="L155:M155"/>
    <mergeCell ref="N155:O155"/>
    <mergeCell ref="P155:R155"/>
    <mergeCell ref="F154:H154"/>
    <mergeCell ref="I154:K154"/>
    <mergeCell ref="L154:M154"/>
    <mergeCell ref="N154:O154"/>
    <mergeCell ref="P154:R154"/>
    <mergeCell ref="F151:K151"/>
    <mergeCell ref="L162:R162"/>
    <mergeCell ref="L163:R163"/>
    <mergeCell ref="L164:R164"/>
    <mergeCell ref="L165:R165"/>
    <mergeCell ref="L166:R166"/>
    <mergeCell ref="L167:R167"/>
    <mergeCell ref="L168:R168"/>
    <mergeCell ref="L169:R169"/>
    <mergeCell ref="A158:R158"/>
    <mergeCell ref="A160:R160"/>
    <mergeCell ref="A159:R159"/>
    <mergeCell ref="F130:H130"/>
    <mergeCell ref="I130:J130"/>
    <mergeCell ref="E139:J139"/>
    <mergeCell ref="E140:J140"/>
    <mergeCell ref="E141:J141"/>
    <mergeCell ref="A132:J132"/>
    <mergeCell ref="K130:N130"/>
    <mergeCell ref="K140:L140"/>
    <mergeCell ref="M140:N140"/>
    <mergeCell ref="B141:D141"/>
    <mergeCell ref="K141:L141"/>
    <mergeCell ref="M141:N141"/>
    <mergeCell ref="K138:L138"/>
    <mergeCell ref="M138:N138"/>
    <mergeCell ref="B139:D139"/>
    <mergeCell ref="K139:L139"/>
    <mergeCell ref="M139:N139"/>
    <mergeCell ref="K136:L136"/>
    <mergeCell ref="M136:N136"/>
    <mergeCell ref="B137:D137"/>
    <mergeCell ref="K137:L137"/>
    <mergeCell ref="M137:N137"/>
    <mergeCell ref="K132:Q132"/>
    <mergeCell ref="B133:D133"/>
    <mergeCell ref="A144:R144"/>
    <mergeCell ref="A146:R146"/>
    <mergeCell ref="B142:J142"/>
    <mergeCell ref="E133:J133"/>
    <mergeCell ref="E134:J134"/>
    <mergeCell ref="E135:J135"/>
    <mergeCell ref="E136:J136"/>
    <mergeCell ref="E137:J137"/>
    <mergeCell ref="E138:J138"/>
    <mergeCell ref="K142:L142"/>
    <mergeCell ref="M142:N142"/>
    <mergeCell ref="O142:Q142"/>
    <mergeCell ref="O140:Q140"/>
    <mergeCell ref="O141:Q141"/>
    <mergeCell ref="O138:Q138"/>
    <mergeCell ref="O139:Q139"/>
    <mergeCell ref="O136:Q136"/>
    <mergeCell ref="O137:Q137"/>
    <mergeCell ref="K133:L133"/>
    <mergeCell ref="M133:N133"/>
    <mergeCell ref="O133:Q133"/>
    <mergeCell ref="K134:L134"/>
    <mergeCell ref="M134:N134"/>
    <mergeCell ref="O134:Q134"/>
    <mergeCell ref="D47:E47"/>
    <mergeCell ref="F47:I47"/>
    <mergeCell ref="J47:K47"/>
    <mergeCell ref="L47:M47"/>
    <mergeCell ref="N47:O47"/>
    <mergeCell ref="D48:E48"/>
    <mergeCell ref="F48:I48"/>
    <mergeCell ref="J48:K48"/>
    <mergeCell ref="L48:M48"/>
    <mergeCell ref="N48:O48"/>
    <mergeCell ref="L51:M51"/>
    <mergeCell ref="N51:O51"/>
    <mergeCell ref="D52:E52"/>
    <mergeCell ref="F52:I52"/>
    <mergeCell ref="J52:K52"/>
    <mergeCell ref="L52:M52"/>
    <mergeCell ref="N52:O52"/>
    <mergeCell ref="D49:E49"/>
    <mergeCell ref="F49:I49"/>
    <mergeCell ref="J49:K49"/>
    <mergeCell ref="L49:M49"/>
    <mergeCell ref="N49:O49"/>
    <mergeCell ref="D50:E50"/>
    <mergeCell ref="F50:I50"/>
    <mergeCell ref="J50:K50"/>
    <mergeCell ref="L50:M50"/>
    <mergeCell ref="N50:O50"/>
    <mergeCell ref="L29:N29"/>
    <mergeCell ref="O29:Q29"/>
    <mergeCell ref="R29:U29"/>
    <mergeCell ref="L30:U30"/>
    <mergeCell ref="L31:U31"/>
    <mergeCell ref="A33:U33"/>
    <mergeCell ref="L21:U21"/>
    <mergeCell ref="L22:S22"/>
    <mergeCell ref="L23:S23"/>
    <mergeCell ref="L24:U24"/>
    <mergeCell ref="L25:U25"/>
    <mergeCell ref="L26:N26"/>
    <mergeCell ref="O26:S26"/>
    <mergeCell ref="L27:N27"/>
    <mergeCell ref="O27:S27"/>
    <mergeCell ref="G29:J29"/>
    <mergeCell ref="D29:F29"/>
    <mergeCell ref="A29:C29"/>
    <mergeCell ref="G28:J28"/>
    <mergeCell ref="A27:C27"/>
    <mergeCell ref="D27:H27"/>
    <mergeCell ref="D28:F28"/>
    <mergeCell ref="A28:C28"/>
    <mergeCell ref="A24:J24"/>
    <mergeCell ref="A36:U36"/>
    <mergeCell ref="L37:U37"/>
    <mergeCell ref="L38:O39"/>
    <mergeCell ref="P38:R39"/>
    <mergeCell ref="S38:U39"/>
    <mergeCell ref="A156:H156"/>
    <mergeCell ref="G56:Q57"/>
    <mergeCell ref="G58:Q59"/>
    <mergeCell ref="R58:R59"/>
    <mergeCell ref="A60:Q60"/>
    <mergeCell ref="R60:R61"/>
    <mergeCell ref="A61:Q61"/>
    <mergeCell ref="L53:M53"/>
    <mergeCell ref="N53:O53"/>
    <mergeCell ref="D54:E54"/>
    <mergeCell ref="F54:I54"/>
    <mergeCell ref="J54:K54"/>
    <mergeCell ref="L54:M54"/>
    <mergeCell ref="N54:O54"/>
    <mergeCell ref="A42:R42"/>
    <mergeCell ref="A43:R43"/>
    <mergeCell ref="D51:E51"/>
    <mergeCell ref="F51:I51"/>
    <mergeCell ref="J51:K51"/>
  </mergeCells>
  <printOptions horizontalCentered="1" verticalCentered="1"/>
  <pageMargins left="0" right="0" top="0" bottom="0" header="0" footer="0"/>
  <pageSetup paperSize="9" fitToHeight="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Pessoais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Casagrandi</dc:creator>
  <cp:lastModifiedBy>coord.nas</cp:lastModifiedBy>
  <cp:lastPrinted>2022-04-04T20:09:05Z</cp:lastPrinted>
  <dcterms:created xsi:type="dcterms:W3CDTF">2022-01-26T14:36:25Z</dcterms:created>
  <dcterms:modified xsi:type="dcterms:W3CDTF">2023-04-27T12:55:59Z</dcterms:modified>
</cp:coreProperties>
</file>